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езултати" sheetId="1" r:id="rId1"/>
  </sheets>
  <definedNames>
    <definedName name="_xlnm.Print_Area" localSheetId="0">'Резултати'!$A$1:$N$518</definedName>
    <definedName name="_xlnm.Print_Titles" localSheetId="0">'Резултати'!$1:$1</definedName>
  </definedNames>
  <calcPr fullCalcOnLoad="1"/>
</workbook>
</file>

<file path=xl/sharedStrings.xml><?xml version="1.0" encoding="utf-8"?>
<sst xmlns="http://schemas.openxmlformats.org/spreadsheetml/2006/main" count="1564" uniqueCount="1048">
  <si>
    <t>Јовановић</t>
  </si>
  <si>
    <t>Страхиња</t>
  </si>
  <si>
    <t>2006/0107</t>
  </si>
  <si>
    <t>Фидлер</t>
  </si>
  <si>
    <t>Борис</t>
  </si>
  <si>
    <t>2006/0461</t>
  </si>
  <si>
    <t>Адамовић</t>
  </si>
  <si>
    <t>Ана</t>
  </si>
  <si>
    <t>2007/0015</t>
  </si>
  <si>
    <t>Николић</t>
  </si>
  <si>
    <t>Марко</t>
  </si>
  <si>
    <t>2007/0091</t>
  </si>
  <si>
    <t>Александар</t>
  </si>
  <si>
    <t>2007/0266</t>
  </si>
  <si>
    <t>Марковић</t>
  </si>
  <si>
    <t>Мина</t>
  </si>
  <si>
    <t>2007/0361</t>
  </si>
  <si>
    <t>Теофиловић</t>
  </si>
  <si>
    <t>Тамара</t>
  </si>
  <si>
    <t>2007/0526</t>
  </si>
  <si>
    <t>Рашић</t>
  </si>
  <si>
    <t>Душан</t>
  </si>
  <si>
    <t>2007/0539</t>
  </si>
  <si>
    <t>Митровић</t>
  </si>
  <si>
    <t>Милош</t>
  </si>
  <si>
    <t>2007/0678</t>
  </si>
  <si>
    <t>Милићевић</t>
  </si>
  <si>
    <t>Глигор</t>
  </si>
  <si>
    <t>2007/0775</t>
  </si>
  <si>
    <t>Јурић</t>
  </si>
  <si>
    <t>2007/0802</t>
  </si>
  <si>
    <t>Степановић</t>
  </si>
  <si>
    <t>Маја</t>
  </si>
  <si>
    <t>2008/0005</t>
  </si>
  <si>
    <t>Радосављевић</t>
  </si>
  <si>
    <t>Стефан</t>
  </si>
  <si>
    <t>2008/0142</t>
  </si>
  <si>
    <t>Томић</t>
  </si>
  <si>
    <t>Јелена</t>
  </si>
  <si>
    <t>2008/0414</t>
  </si>
  <si>
    <t>Милановић</t>
  </si>
  <si>
    <t>Јовица</t>
  </si>
  <si>
    <t>2008/0473</t>
  </si>
  <si>
    <t>Пупавац</t>
  </si>
  <si>
    <t>Стеван</t>
  </si>
  <si>
    <t>2008/0580</t>
  </si>
  <si>
    <t>Полак</t>
  </si>
  <si>
    <t>Младен</t>
  </si>
  <si>
    <t>2008/0617</t>
  </si>
  <si>
    <t>Станковић</t>
  </si>
  <si>
    <t>2008/0630</t>
  </si>
  <si>
    <t>Филиповић</t>
  </si>
  <si>
    <t>2008/0649</t>
  </si>
  <si>
    <t>Риђић</t>
  </si>
  <si>
    <t>Горан</t>
  </si>
  <si>
    <t>2008/0651</t>
  </si>
  <si>
    <t>Чанић</t>
  </si>
  <si>
    <t>Јован</t>
  </si>
  <si>
    <t>2008/0717</t>
  </si>
  <si>
    <t>Радић</t>
  </si>
  <si>
    <t>Душко</t>
  </si>
  <si>
    <t>2008/0762</t>
  </si>
  <si>
    <t>Новаковић</t>
  </si>
  <si>
    <t>2008/0780</t>
  </si>
  <si>
    <t>Јоцић</t>
  </si>
  <si>
    <t>Никола</t>
  </si>
  <si>
    <t>2008/0813</t>
  </si>
  <si>
    <t>Савић</t>
  </si>
  <si>
    <t>Драгана</t>
  </si>
  <si>
    <t>2008/0829</t>
  </si>
  <si>
    <t>Петар</t>
  </si>
  <si>
    <t>2009/0019</t>
  </si>
  <si>
    <t>Ћериман</t>
  </si>
  <si>
    <t>Илија</t>
  </si>
  <si>
    <t>2009/0021</t>
  </si>
  <si>
    <t>Дулановић</t>
  </si>
  <si>
    <t>Видан</t>
  </si>
  <si>
    <t>2009/0030</t>
  </si>
  <si>
    <t>Петровић</t>
  </si>
  <si>
    <t>Владан</t>
  </si>
  <si>
    <t>2009/0063</t>
  </si>
  <si>
    <t>Груловић</t>
  </si>
  <si>
    <t>Мартина</t>
  </si>
  <si>
    <t>2009/0076</t>
  </si>
  <si>
    <t>Биочанин</t>
  </si>
  <si>
    <t>Ненад</t>
  </si>
  <si>
    <t>2009/0088</t>
  </si>
  <si>
    <t>Добросављевић</t>
  </si>
  <si>
    <t>Милан</t>
  </si>
  <si>
    <t>2009/0138</t>
  </si>
  <si>
    <t>Лојпур</t>
  </si>
  <si>
    <t>Татјана</t>
  </si>
  <si>
    <t>2009/0145</t>
  </si>
  <si>
    <t>2009/0152</t>
  </si>
  <si>
    <t>Ранђеловић</t>
  </si>
  <si>
    <t>Маријана</t>
  </si>
  <si>
    <t>2009/0157</t>
  </si>
  <si>
    <t>Шешевић</t>
  </si>
  <si>
    <t>2009/0166</t>
  </si>
  <si>
    <t>Гашпаревић</t>
  </si>
  <si>
    <t>Игор</t>
  </si>
  <si>
    <t>2009/0180</t>
  </si>
  <si>
    <t>Петрушић</t>
  </si>
  <si>
    <t>2009/0186</t>
  </si>
  <si>
    <t>Жарић</t>
  </si>
  <si>
    <t>Саво</t>
  </si>
  <si>
    <t>2009/0187</t>
  </si>
  <si>
    <t>Трбојевић</t>
  </si>
  <si>
    <t>2009/0188</t>
  </si>
  <si>
    <t>Жељко</t>
  </si>
  <si>
    <t>2009/0214</t>
  </si>
  <si>
    <t>Бача</t>
  </si>
  <si>
    <t>2009/0234</t>
  </si>
  <si>
    <t>Дамјановић</t>
  </si>
  <si>
    <t>2009/0242</t>
  </si>
  <si>
    <t>Остојић</t>
  </si>
  <si>
    <t>Дејан</t>
  </si>
  <si>
    <t>2009/0246</t>
  </si>
  <si>
    <t>Трифуновић</t>
  </si>
  <si>
    <t>Филип</t>
  </si>
  <si>
    <t>2009/0249</t>
  </si>
  <si>
    <t>Живковић</t>
  </si>
  <si>
    <t>Ђорђе</t>
  </si>
  <si>
    <t>2009/0251</t>
  </si>
  <si>
    <t>Радуловић</t>
  </si>
  <si>
    <t>Немања</t>
  </si>
  <si>
    <t>2009/0268</t>
  </si>
  <si>
    <t>Стефановић</t>
  </si>
  <si>
    <t>Предраг</t>
  </si>
  <si>
    <t>2009/0270</t>
  </si>
  <si>
    <t>Којић</t>
  </si>
  <si>
    <t>Слободан</t>
  </si>
  <si>
    <t>2009/0302</t>
  </si>
  <si>
    <t>Штефан</t>
  </si>
  <si>
    <t>Дину</t>
  </si>
  <si>
    <t>2009/0307</t>
  </si>
  <si>
    <t>Сања</t>
  </si>
  <si>
    <t>2009/0327</t>
  </si>
  <si>
    <t>Иванишевић</t>
  </si>
  <si>
    <t>2009/0332</t>
  </si>
  <si>
    <t>Ђурђевац</t>
  </si>
  <si>
    <t>2009/0339</t>
  </si>
  <si>
    <t>Кашић</t>
  </si>
  <si>
    <t>2009/0341</t>
  </si>
  <si>
    <t>Стојановић</t>
  </si>
  <si>
    <t>Живан</t>
  </si>
  <si>
    <t>2010/0005</t>
  </si>
  <si>
    <t>Стојановски</t>
  </si>
  <si>
    <t>2010/0025</t>
  </si>
  <si>
    <t>Максимовић</t>
  </si>
  <si>
    <t>2010/0036</t>
  </si>
  <si>
    <t>Раонић</t>
  </si>
  <si>
    <t>Данило</t>
  </si>
  <si>
    <t>2010/0046</t>
  </si>
  <si>
    <t>Јојић</t>
  </si>
  <si>
    <t>Тања</t>
  </si>
  <si>
    <t>2010/0058</t>
  </si>
  <si>
    <t>Ђумић</t>
  </si>
  <si>
    <t>Матија</t>
  </si>
  <si>
    <t>2010/0070</t>
  </si>
  <si>
    <t>Божовић</t>
  </si>
  <si>
    <t>2010/0072</t>
  </si>
  <si>
    <t>Величковић</t>
  </si>
  <si>
    <t>2010/0089</t>
  </si>
  <si>
    <t>Бабић</t>
  </si>
  <si>
    <t>Срђан</t>
  </si>
  <si>
    <t>2010/0090</t>
  </si>
  <si>
    <t>Дедовић</t>
  </si>
  <si>
    <t>2010/0099</t>
  </si>
  <si>
    <t>Паунић</t>
  </si>
  <si>
    <t>Јована</t>
  </si>
  <si>
    <t>2010/0100</t>
  </si>
  <si>
    <t>Лазар</t>
  </si>
  <si>
    <t>2010/0110</t>
  </si>
  <si>
    <t>Гајић</t>
  </si>
  <si>
    <t>2010/0116</t>
  </si>
  <si>
    <t>Милосављевић</t>
  </si>
  <si>
    <t>Софија</t>
  </si>
  <si>
    <t>2010/0122</t>
  </si>
  <si>
    <t>Бешлић</t>
  </si>
  <si>
    <t>2010/0136</t>
  </si>
  <si>
    <t>Ковачевић</t>
  </si>
  <si>
    <t>2010/0141</t>
  </si>
  <si>
    <t>Воркапић</t>
  </si>
  <si>
    <t>2010/0149</t>
  </si>
  <si>
    <t>Бојковић</t>
  </si>
  <si>
    <t>Богдан</t>
  </si>
  <si>
    <t>2010/0158</t>
  </si>
  <si>
    <t>Ђорђевић</t>
  </si>
  <si>
    <t>Бојана</t>
  </si>
  <si>
    <t>2010/0162</t>
  </si>
  <si>
    <t>Југовић</t>
  </si>
  <si>
    <t>Вања</t>
  </si>
  <si>
    <t>2010/0169</t>
  </si>
  <si>
    <t>Симеуновић</t>
  </si>
  <si>
    <t>2010/0171</t>
  </si>
  <si>
    <t>Симић</t>
  </si>
  <si>
    <t>Алесандро</t>
  </si>
  <si>
    <t>2010/0172</t>
  </si>
  <si>
    <t>Покрајац</t>
  </si>
  <si>
    <t>Владо</t>
  </si>
  <si>
    <t>2010/0173</t>
  </si>
  <si>
    <t>Зарић</t>
  </si>
  <si>
    <t>Милица</t>
  </si>
  <si>
    <t>2010/0192</t>
  </si>
  <si>
    <t>Јаковљевић</t>
  </si>
  <si>
    <t>Небојша</t>
  </si>
  <si>
    <t>2010/0196</t>
  </si>
  <si>
    <t>Рибошкић</t>
  </si>
  <si>
    <t>2010/0198</t>
  </si>
  <si>
    <t>Чупић</t>
  </si>
  <si>
    <t>2010/0199</t>
  </si>
  <si>
    <t>Миљевић</t>
  </si>
  <si>
    <t>Мања</t>
  </si>
  <si>
    <t>2010/0225</t>
  </si>
  <si>
    <t>Ђурић</t>
  </si>
  <si>
    <t>Драгиша</t>
  </si>
  <si>
    <t>2010/0227</t>
  </si>
  <si>
    <t>Нинчић</t>
  </si>
  <si>
    <t>2010/0233</t>
  </si>
  <si>
    <t>Илић</t>
  </si>
  <si>
    <t>2010/0243</t>
  </si>
  <si>
    <t>Јевтовић</t>
  </si>
  <si>
    <t>2010/0244</t>
  </si>
  <si>
    <t>Чанев</t>
  </si>
  <si>
    <t>2010/0249</t>
  </si>
  <si>
    <t>Виловић</t>
  </si>
  <si>
    <t>Леон</t>
  </si>
  <si>
    <t>2010/0252</t>
  </si>
  <si>
    <t>Јованов</t>
  </si>
  <si>
    <t>2010/0266</t>
  </si>
  <si>
    <t>Кисин</t>
  </si>
  <si>
    <t>2010/0270</t>
  </si>
  <si>
    <t>Бошковић</t>
  </si>
  <si>
    <t>2010/0277</t>
  </si>
  <si>
    <t>Паштар</t>
  </si>
  <si>
    <t>Дарко</t>
  </si>
  <si>
    <t>2010/0280</t>
  </si>
  <si>
    <t>Дамир</t>
  </si>
  <si>
    <t>2010/0282</t>
  </si>
  <si>
    <t>Савковић</t>
  </si>
  <si>
    <t>2010/0296</t>
  </si>
  <si>
    <t>Димитријевић</t>
  </si>
  <si>
    <t>2010/0313</t>
  </si>
  <si>
    <t>Букарица</t>
  </si>
  <si>
    <t>Ирена</t>
  </si>
  <si>
    <t>2010/0331</t>
  </si>
  <si>
    <t>2010/0335</t>
  </si>
  <si>
    <t>2010/0337</t>
  </si>
  <si>
    <t>Гојковић</t>
  </si>
  <si>
    <t>2010/0348</t>
  </si>
  <si>
    <t>Миљанић</t>
  </si>
  <si>
    <t>2010/0351</t>
  </si>
  <si>
    <t>Босиочић</t>
  </si>
  <si>
    <t>2010/0353</t>
  </si>
  <si>
    <t>Ђоковић</t>
  </si>
  <si>
    <t>Љубица</t>
  </si>
  <si>
    <t>2011/0003</t>
  </si>
  <si>
    <t>Јањић</t>
  </si>
  <si>
    <t>Анђелка</t>
  </si>
  <si>
    <t>2011/0008</t>
  </si>
  <si>
    <t>Антоновић</t>
  </si>
  <si>
    <t>2011/0015</t>
  </si>
  <si>
    <t>Пантелић</t>
  </si>
  <si>
    <t>Теодора</t>
  </si>
  <si>
    <t>2011/0016</t>
  </si>
  <si>
    <t>Луковић</t>
  </si>
  <si>
    <t>Невена</t>
  </si>
  <si>
    <t>2011/0018</t>
  </si>
  <si>
    <t>Пуретић</t>
  </si>
  <si>
    <t>Катарина</t>
  </si>
  <si>
    <t>2011/0023</t>
  </si>
  <si>
    <t>Мишковић</t>
  </si>
  <si>
    <t>2011/0024</t>
  </si>
  <si>
    <t>Стевановић</t>
  </si>
  <si>
    <t>2011/0027</t>
  </si>
  <si>
    <t>Борановић</t>
  </si>
  <si>
    <t>Наташа</t>
  </si>
  <si>
    <t>2011/0031</t>
  </si>
  <si>
    <t>Каљевић</t>
  </si>
  <si>
    <t>2011/0035</t>
  </si>
  <si>
    <t>Павловић</t>
  </si>
  <si>
    <t>2011/0041</t>
  </si>
  <si>
    <t>Аранђеловић</t>
  </si>
  <si>
    <t>Ивана</t>
  </si>
  <si>
    <t>2011/0043</t>
  </si>
  <si>
    <t>Драгојловић</t>
  </si>
  <si>
    <t>2011/0044</t>
  </si>
  <si>
    <t>Дудуковић</t>
  </si>
  <si>
    <t>2011/0050</t>
  </si>
  <si>
    <t>Шиљковић</t>
  </si>
  <si>
    <t>2011/0051</t>
  </si>
  <si>
    <t>Дмитровић</t>
  </si>
  <si>
    <t>2011/0052</t>
  </si>
  <si>
    <t>Ружић</t>
  </si>
  <si>
    <t>2011/0058</t>
  </si>
  <si>
    <t>Шпагнут</t>
  </si>
  <si>
    <t>Иван</t>
  </si>
  <si>
    <t>2011/0065</t>
  </si>
  <si>
    <t>Марјановић</t>
  </si>
  <si>
    <t>2011/0067</t>
  </si>
  <si>
    <t>Андреја</t>
  </si>
  <si>
    <t>2011/0070</t>
  </si>
  <si>
    <t>Саша</t>
  </si>
  <si>
    <t>2011/0073</t>
  </si>
  <si>
    <t>2011/0076</t>
  </si>
  <si>
    <t>Петковски</t>
  </si>
  <si>
    <t>Бистра</t>
  </si>
  <si>
    <t>2011/0077</t>
  </si>
  <si>
    <t>Раичевић</t>
  </si>
  <si>
    <t>2011/0078</t>
  </si>
  <si>
    <t>2011/0080</t>
  </si>
  <si>
    <t>Јереминов</t>
  </si>
  <si>
    <t>2011/0082</t>
  </si>
  <si>
    <t>Милетић</t>
  </si>
  <si>
    <t>Милена</t>
  </si>
  <si>
    <t>2011/0083</t>
  </si>
  <si>
    <t>Дамљановић</t>
  </si>
  <si>
    <t>2011/0085</t>
  </si>
  <si>
    <t>2011/0086</t>
  </si>
  <si>
    <t>Милојевић</t>
  </si>
  <si>
    <t>Михаило</t>
  </si>
  <si>
    <t>2011/0090</t>
  </si>
  <si>
    <t>Дамњановић</t>
  </si>
  <si>
    <t>Марија</t>
  </si>
  <si>
    <t>2011/0091</t>
  </si>
  <si>
    <t>Пипер</t>
  </si>
  <si>
    <t>2011/0093</t>
  </si>
  <si>
    <t>Љубичић</t>
  </si>
  <si>
    <t>2011/0095</t>
  </si>
  <si>
    <t>Лазаревић</t>
  </si>
  <si>
    <t>2011/0096</t>
  </si>
  <si>
    <t>Момиров</t>
  </si>
  <si>
    <t>2011/0097</t>
  </si>
  <si>
    <t>2011/0098</t>
  </si>
  <si>
    <t>Даниловић</t>
  </si>
  <si>
    <t>2011/0102</t>
  </si>
  <si>
    <t>Милаковић</t>
  </si>
  <si>
    <t>2011/0103</t>
  </si>
  <si>
    <t>2011/0104</t>
  </si>
  <si>
    <t>Богуновић</t>
  </si>
  <si>
    <t>Андрија</t>
  </si>
  <si>
    <t>2011/0112</t>
  </si>
  <si>
    <t>Недељковић</t>
  </si>
  <si>
    <t>2011/0115</t>
  </si>
  <si>
    <t>Рајчић</t>
  </si>
  <si>
    <t>Урош</t>
  </si>
  <si>
    <t>2011/0123</t>
  </si>
  <si>
    <t>Радисављевић</t>
  </si>
  <si>
    <t>2011/0124</t>
  </si>
  <si>
    <t>Јанковић</t>
  </si>
  <si>
    <t>2011/0125</t>
  </si>
  <si>
    <t>Крајиновић</t>
  </si>
  <si>
    <t>2011/0128</t>
  </si>
  <si>
    <t>Глоговац</t>
  </si>
  <si>
    <t>Михајло</t>
  </si>
  <si>
    <t>2011/0129</t>
  </si>
  <si>
    <t>Ђокић</t>
  </si>
  <si>
    <t>2011/0130</t>
  </si>
  <si>
    <t>Настановић</t>
  </si>
  <si>
    <t>2011/0131</t>
  </si>
  <si>
    <t>Недовић</t>
  </si>
  <si>
    <t>2011/0132</t>
  </si>
  <si>
    <t>Миркајловић</t>
  </si>
  <si>
    <t>2011/0133</t>
  </si>
  <si>
    <t>Кузмановић</t>
  </si>
  <si>
    <t>2011/0134</t>
  </si>
  <si>
    <t>Вуковић</t>
  </si>
  <si>
    <t>2011/0136</t>
  </si>
  <si>
    <t>Радојичић</t>
  </si>
  <si>
    <t>2011/0138</t>
  </si>
  <si>
    <t>Ивић</t>
  </si>
  <si>
    <t>2011/0140</t>
  </si>
  <si>
    <t>Војичић</t>
  </si>
  <si>
    <t>2011/0141</t>
  </si>
  <si>
    <t>Милорадовић</t>
  </si>
  <si>
    <t>2011/0142</t>
  </si>
  <si>
    <t>Денић</t>
  </si>
  <si>
    <t>2011/0144</t>
  </si>
  <si>
    <t>2011/0145</t>
  </si>
  <si>
    <t>2011/0150</t>
  </si>
  <si>
    <t>Милошевић</t>
  </si>
  <si>
    <t>2011/0153</t>
  </si>
  <si>
    <t>Томислав</t>
  </si>
  <si>
    <t>2011/0155</t>
  </si>
  <si>
    <t>Катић</t>
  </si>
  <si>
    <t>2011/0156</t>
  </si>
  <si>
    <t>Драган</t>
  </si>
  <si>
    <t>2011/0157</t>
  </si>
  <si>
    <t>Недић</t>
  </si>
  <si>
    <t>2011/0158</t>
  </si>
  <si>
    <t>Танић</t>
  </si>
  <si>
    <t>Станислава</t>
  </si>
  <si>
    <t>2011/0166</t>
  </si>
  <si>
    <t>Јевтић</t>
  </si>
  <si>
    <t>2011/0172</t>
  </si>
  <si>
    <t>2011/0173</t>
  </si>
  <si>
    <t>2011/0176</t>
  </si>
  <si>
    <t>Данко</t>
  </si>
  <si>
    <t>2011/0177</t>
  </si>
  <si>
    <t>Игрутиновић</t>
  </si>
  <si>
    <t>2011/0178</t>
  </si>
  <si>
    <t>2011/0182</t>
  </si>
  <si>
    <t>Крчмар</t>
  </si>
  <si>
    <t>Срето</t>
  </si>
  <si>
    <t>2011/0183</t>
  </si>
  <si>
    <t>Паестка</t>
  </si>
  <si>
    <t>2011/0187</t>
  </si>
  <si>
    <t>Бибић</t>
  </si>
  <si>
    <t>2011/0189</t>
  </si>
  <si>
    <t>Вукадин</t>
  </si>
  <si>
    <t>2011/0193</t>
  </si>
  <si>
    <t>Пауновић</t>
  </si>
  <si>
    <t>2011/0194</t>
  </si>
  <si>
    <t>2011/0195</t>
  </si>
  <si>
    <t>Гачић</t>
  </si>
  <si>
    <t>2011/0196</t>
  </si>
  <si>
    <t>Станчу</t>
  </si>
  <si>
    <t>Настасиа</t>
  </si>
  <si>
    <t>2011/0197</t>
  </si>
  <si>
    <t>Брановић</t>
  </si>
  <si>
    <t>Анђела</t>
  </si>
  <si>
    <t>2011/0204</t>
  </si>
  <si>
    <t>Белић</t>
  </si>
  <si>
    <t>2011/0206</t>
  </si>
  <si>
    <t>2011/0207</t>
  </si>
  <si>
    <t>Владимир</t>
  </si>
  <si>
    <t>2011/0212</t>
  </si>
  <si>
    <t>Комадина</t>
  </si>
  <si>
    <t>2011/0219</t>
  </si>
  <si>
    <t>Крстић</t>
  </si>
  <si>
    <t>2011/0230</t>
  </si>
  <si>
    <t>Марић</t>
  </si>
  <si>
    <t>2011/0233</t>
  </si>
  <si>
    <t>Стојиљковић</t>
  </si>
  <si>
    <t>2011/0238</t>
  </si>
  <si>
    <t>Тодосијевић</t>
  </si>
  <si>
    <t>2011/0240</t>
  </si>
  <si>
    <t>Павле</t>
  </si>
  <si>
    <t>2011/0241</t>
  </si>
  <si>
    <t>Настевски</t>
  </si>
  <si>
    <t>Благоје</t>
  </si>
  <si>
    <t>2011/0242</t>
  </si>
  <si>
    <t>Кун</t>
  </si>
  <si>
    <t>2011/0244</t>
  </si>
  <si>
    <t>Каровић</t>
  </si>
  <si>
    <t>2011/0246</t>
  </si>
  <si>
    <t>Стаменковић</t>
  </si>
  <si>
    <t>2011/0247</t>
  </si>
  <si>
    <t>Земљак</t>
  </si>
  <si>
    <t>2011/0248</t>
  </si>
  <si>
    <t>Грујичић</t>
  </si>
  <si>
    <t>2011/0253</t>
  </si>
  <si>
    <t>Драгутиновић</t>
  </si>
  <si>
    <t>2011/0255</t>
  </si>
  <si>
    <t>2011/0264</t>
  </si>
  <si>
    <t>Анђелковић</t>
  </si>
  <si>
    <t>2011/0270</t>
  </si>
  <si>
    <t>Чедомир</t>
  </si>
  <si>
    <t>2011/0273</t>
  </si>
  <si>
    <t>Ивковић</t>
  </si>
  <si>
    <t>2011/0274</t>
  </si>
  <si>
    <t>Маријановић</t>
  </si>
  <si>
    <t>Лука</t>
  </si>
  <si>
    <t>2011/0275</t>
  </si>
  <si>
    <t>Вешовић</t>
  </si>
  <si>
    <t>2011/0279</t>
  </si>
  <si>
    <t>Коматиновић</t>
  </si>
  <si>
    <t>2011/0280</t>
  </si>
  <si>
    <t>Мојсиловић</t>
  </si>
  <si>
    <t>2011/0282</t>
  </si>
  <si>
    <t>2011/0283</t>
  </si>
  <si>
    <t>Ракић</t>
  </si>
  <si>
    <t>2011/0284</t>
  </si>
  <si>
    <t>Плазинић</t>
  </si>
  <si>
    <t>2011/0285</t>
  </si>
  <si>
    <t>Антић</t>
  </si>
  <si>
    <t>Кристина</t>
  </si>
  <si>
    <t>2011/0287</t>
  </si>
  <si>
    <t>Јасика</t>
  </si>
  <si>
    <t>Анкица</t>
  </si>
  <si>
    <t>2011/0290</t>
  </si>
  <si>
    <t>2011/0291</t>
  </si>
  <si>
    <t>2011/0292</t>
  </si>
  <si>
    <t>Гајовић</t>
  </si>
  <si>
    <t>2011/0294</t>
  </si>
  <si>
    <t>Цвјетан</t>
  </si>
  <si>
    <t>Новак</t>
  </si>
  <si>
    <t>2011/0296</t>
  </si>
  <si>
    <t>Вукадиновић</t>
  </si>
  <si>
    <t>Александра</t>
  </si>
  <si>
    <t>2011/0297</t>
  </si>
  <si>
    <t>Гавриловић</t>
  </si>
  <si>
    <t>Биљана</t>
  </si>
  <si>
    <t>2011/0298</t>
  </si>
  <si>
    <t>Шкријељ</t>
  </si>
  <si>
    <t>Фарис</t>
  </si>
  <si>
    <t>2011/0300</t>
  </si>
  <si>
    <t>Синџиревић</t>
  </si>
  <si>
    <t>2011/0302</t>
  </si>
  <si>
    <t>Пајић</t>
  </si>
  <si>
    <t>Бобан</t>
  </si>
  <si>
    <t>2011/0303</t>
  </si>
  <si>
    <t>Тарлановић</t>
  </si>
  <si>
    <t>Тијана</t>
  </si>
  <si>
    <t>2011/0304</t>
  </si>
  <si>
    <t>Толић</t>
  </si>
  <si>
    <t>2011/0307</t>
  </si>
  <si>
    <t>Мисиновић</t>
  </si>
  <si>
    <t>Елизабета</t>
  </si>
  <si>
    <t>2011/0308</t>
  </si>
  <si>
    <t>2011/0313</t>
  </si>
  <si>
    <t>Душица</t>
  </si>
  <si>
    <t>2011/0314</t>
  </si>
  <si>
    <t>Лалић</t>
  </si>
  <si>
    <t>Зорица</t>
  </si>
  <si>
    <t>2011/0315</t>
  </si>
  <si>
    <t>Радевић</t>
  </si>
  <si>
    <t>2011/0316</t>
  </si>
  <si>
    <t>Ђурђевић</t>
  </si>
  <si>
    <t>2011/0320</t>
  </si>
  <si>
    <t>2011/0322</t>
  </si>
  <si>
    <t>Симовић</t>
  </si>
  <si>
    <t>2011/0325</t>
  </si>
  <si>
    <t>Прибић</t>
  </si>
  <si>
    <t>2011/0376</t>
  </si>
  <si>
    <t>Алексић</t>
  </si>
  <si>
    <t>Славко</t>
  </si>
  <si>
    <t>2011/0381</t>
  </si>
  <si>
    <t>2011/0399</t>
  </si>
  <si>
    <t>Сретковић</t>
  </si>
  <si>
    <t>Соња</t>
  </si>
  <si>
    <t>2011/0590</t>
  </si>
  <si>
    <t>Кнежевић</t>
  </si>
  <si>
    <t>2011/0630</t>
  </si>
  <si>
    <t>Вељковић</t>
  </si>
  <si>
    <t>2011/0853</t>
  </si>
  <si>
    <t>Мрдаковић</t>
  </si>
  <si>
    <t>2012/0001</t>
  </si>
  <si>
    <t>Стаматовић</t>
  </si>
  <si>
    <t>2012/0002</t>
  </si>
  <si>
    <t>Личина</t>
  </si>
  <si>
    <t>2012/0003</t>
  </si>
  <si>
    <t>Петрија</t>
  </si>
  <si>
    <t>2012/0004</t>
  </si>
  <si>
    <t>2012/0005</t>
  </si>
  <si>
    <t>Хајдуковић</t>
  </si>
  <si>
    <t>2012/0006</t>
  </si>
  <si>
    <t>Миловановић</t>
  </si>
  <si>
    <t>2012/0007</t>
  </si>
  <si>
    <t>Ксенија</t>
  </si>
  <si>
    <t>2012/0008</t>
  </si>
  <si>
    <t>Доцић</t>
  </si>
  <si>
    <t>Мирјана</t>
  </si>
  <si>
    <t>2012/0009</t>
  </si>
  <si>
    <t>Цветковић</t>
  </si>
  <si>
    <t>2012/0010</t>
  </si>
  <si>
    <t>Мишулић</t>
  </si>
  <si>
    <t>Данијел</t>
  </si>
  <si>
    <t>2012/0011</t>
  </si>
  <si>
    <t>Вулићевић</t>
  </si>
  <si>
    <t>2012/0012</t>
  </si>
  <si>
    <t>2012/0013</t>
  </si>
  <si>
    <t>Комарица</t>
  </si>
  <si>
    <t>2012/0014</t>
  </si>
  <si>
    <t>2012/0017</t>
  </si>
  <si>
    <t>Ћирић</t>
  </si>
  <si>
    <t>Јулија</t>
  </si>
  <si>
    <t>2012/0018</t>
  </si>
  <si>
    <t>Чубрило</t>
  </si>
  <si>
    <t>2012/0019</t>
  </si>
  <si>
    <t>Тодоровић</t>
  </si>
  <si>
    <t>2012/0020</t>
  </si>
  <si>
    <t>Јовичић</t>
  </si>
  <si>
    <t>2012/0021</t>
  </si>
  <si>
    <t>Којчић</t>
  </si>
  <si>
    <t>Исидора</t>
  </si>
  <si>
    <t>2012/0022</t>
  </si>
  <si>
    <t>Тадић</t>
  </si>
  <si>
    <t>2012/0024</t>
  </si>
  <si>
    <t>Стојковић</t>
  </si>
  <si>
    <t>2012/0025</t>
  </si>
  <si>
    <t>Спасић</t>
  </si>
  <si>
    <t>2012/0026</t>
  </si>
  <si>
    <t>Белоица</t>
  </si>
  <si>
    <t>2012/0027</t>
  </si>
  <si>
    <t>Милчић</t>
  </si>
  <si>
    <t>2012/0028</t>
  </si>
  <si>
    <t>2012/0029</t>
  </si>
  <si>
    <t>Тубић</t>
  </si>
  <si>
    <t>2012/0030</t>
  </si>
  <si>
    <t>2012/0031</t>
  </si>
  <si>
    <t>2012/0032</t>
  </si>
  <si>
    <t>2012/0033</t>
  </si>
  <si>
    <t>Кончар</t>
  </si>
  <si>
    <t>2012/0034</t>
  </si>
  <si>
    <t>Андрејић</t>
  </si>
  <si>
    <t>2012/0036</t>
  </si>
  <si>
    <t>Љубо</t>
  </si>
  <si>
    <t>2012/0037</t>
  </si>
  <si>
    <t>2012/0038</t>
  </si>
  <si>
    <t>Лазић</t>
  </si>
  <si>
    <t>2012/0039</t>
  </si>
  <si>
    <t>2012/0040</t>
  </si>
  <si>
    <t>Гаралејић</t>
  </si>
  <si>
    <t>2012/0041</t>
  </si>
  <si>
    <t>Белошевић</t>
  </si>
  <si>
    <t>Дуња</t>
  </si>
  <si>
    <t>2012/0042</t>
  </si>
  <si>
    <t>Видојевић</t>
  </si>
  <si>
    <t>Бранислав</t>
  </si>
  <si>
    <t>2012/0043</t>
  </si>
  <si>
    <t>Миловић</t>
  </si>
  <si>
    <t>2012/0044</t>
  </si>
  <si>
    <t>2012/0045</t>
  </si>
  <si>
    <t>Бјелаковић</t>
  </si>
  <si>
    <t>2012/0046</t>
  </si>
  <si>
    <t>Вујовић</t>
  </si>
  <si>
    <t>2012/0047</t>
  </si>
  <si>
    <t>Стакић</t>
  </si>
  <si>
    <t>2012/0048</t>
  </si>
  <si>
    <t>2012/0049</t>
  </si>
  <si>
    <t>Бојан</t>
  </si>
  <si>
    <t>2012/0050</t>
  </si>
  <si>
    <t>2012/0051</t>
  </si>
  <si>
    <t>Чех</t>
  </si>
  <si>
    <t>2012/0052</t>
  </si>
  <si>
    <t>Пејановић</t>
  </si>
  <si>
    <t>2012/0053</t>
  </si>
  <si>
    <t>2012/0054</t>
  </si>
  <si>
    <t>2012/0056</t>
  </si>
  <si>
    <t>Магдалена</t>
  </si>
  <si>
    <t>2012/0058</t>
  </si>
  <si>
    <t>Сунчица</t>
  </si>
  <si>
    <t>2012/0059</t>
  </si>
  <si>
    <t>2012/0060</t>
  </si>
  <si>
    <t>Радовановић</t>
  </si>
  <si>
    <t>2012/0061</t>
  </si>
  <si>
    <t>2012/0062</t>
  </si>
  <si>
    <t>Хаџић</t>
  </si>
  <si>
    <t>2012/0063</t>
  </si>
  <si>
    <t>2012/0065</t>
  </si>
  <si>
    <t>Армуш</t>
  </si>
  <si>
    <t>2012/0067</t>
  </si>
  <si>
    <t>2012/0068</t>
  </si>
  <si>
    <t>Младеновић</t>
  </si>
  <si>
    <t>Нина</t>
  </si>
  <si>
    <t>2012/0069</t>
  </si>
  <si>
    <t>2012/0070</t>
  </si>
  <si>
    <t>2012/0071</t>
  </si>
  <si>
    <t>Хусовић</t>
  </si>
  <si>
    <t>Андреј</t>
  </si>
  <si>
    <t>2012/0072</t>
  </si>
  <si>
    <t>2012/0073</t>
  </si>
  <si>
    <t>2012/0074</t>
  </si>
  <si>
    <t>2012/0075</t>
  </si>
  <si>
    <t>Стокић</t>
  </si>
  <si>
    <t>Смиљана</t>
  </si>
  <si>
    <t>2012/0077</t>
  </si>
  <si>
    <t>Вук</t>
  </si>
  <si>
    <t>2012/0078</t>
  </si>
  <si>
    <t>2012/0079</t>
  </si>
  <si>
    <t>2012/0080</t>
  </si>
  <si>
    <t>Машановић</t>
  </si>
  <si>
    <t>2012/0081</t>
  </si>
  <si>
    <t>Анита</t>
  </si>
  <si>
    <t>2012/0082</t>
  </si>
  <si>
    <t>2012/0083</t>
  </si>
  <si>
    <t>Дијана</t>
  </si>
  <si>
    <t>2012/0084</t>
  </si>
  <si>
    <t>Планојевић</t>
  </si>
  <si>
    <t>Уна</t>
  </si>
  <si>
    <t>2012/0085</t>
  </si>
  <si>
    <t>2012/0086</t>
  </si>
  <si>
    <t>Кувељић</t>
  </si>
  <si>
    <t>2012/0087</t>
  </si>
  <si>
    <t>2012/0088</t>
  </si>
  <si>
    <t>2012/0091</t>
  </si>
  <si>
    <t>Лопичић</t>
  </si>
  <si>
    <t>2012/0092</t>
  </si>
  <si>
    <t>Андрејевић</t>
  </si>
  <si>
    <t>2012/0093</t>
  </si>
  <si>
    <t>Валентина</t>
  </si>
  <si>
    <t>2012/0094</t>
  </si>
  <si>
    <t>2012/0095</t>
  </si>
  <si>
    <t>Тушуп</t>
  </si>
  <si>
    <t>2012/0096</t>
  </si>
  <si>
    <t>Тороман</t>
  </si>
  <si>
    <t>2012/0097</t>
  </si>
  <si>
    <t>Милинковић</t>
  </si>
  <si>
    <t>2012/0098</t>
  </si>
  <si>
    <t>2012/0100</t>
  </si>
  <si>
    <t>Баук</t>
  </si>
  <si>
    <t>2012/0101</t>
  </si>
  <si>
    <t>2012/0102</t>
  </si>
  <si>
    <t>Бодин</t>
  </si>
  <si>
    <t>2012/0103</t>
  </si>
  <si>
    <t>Анђелија</t>
  </si>
  <si>
    <t>2012/0104</t>
  </si>
  <si>
    <t>2012/0105</t>
  </si>
  <si>
    <t>2012/0106</t>
  </si>
  <si>
    <t>Авејић</t>
  </si>
  <si>
    <t>Ива</t>
  </si>
  <si>
    <t>2012/0107</t>
  </si>
  <si>
    <t>2012/0108</t>
  </si>
  <si>
    <t>Јанко</t>
  </si>
  <si>
    <t>2012/0109</t>
  </si>
  <si>
    <t>2012/0111</t>
  </si>
  <si>
    <t>Ерић</t>
  </si>
  <si>
    <t>Емилие</t>
  </si>
  <si>
    <t>2012/0112</t>
  </si>
  <si>
    <t>Алић</t>
  </si>
  <si>
    <t>2012/0113</t>
  </si>
  <si>
    <t>Вукајловић</t>
  </si>
  <si>
    <t>2012/0115</t>
  </si>
  <si>
    <t>Живић</t>
  </si>
  <si>
    <t>2012/0116</t>
  </si>
  <si>
    <t>Пешић</t>
  </si>
  <si>
    <t>2012/0119</t>
  </si>
  <si>
    <t>Станишић</t>
  </si>
  <si>
    <t>2012/0121</t>
  </si>
  <si>
    <t>Јовић</t>
  </si>
  <si>
    <t>2012/0122</t>
  </si>
  <si>
    <t>Гломазић</t>
  </si>
  <si>
    <t>2012/0123</t>
  </si>
  <si>
    <t>2012/0125</t>
  </si>
  <si>
    <t>2012/0126</t>
  </si>
  <si>
    <t>Ћосовић</t>
  </si>
  <si>
    <t>2012/0127</t>
  </si>
  <si>
    <t>Ђерфи</t>
  </si>
  <si>
    <t>2012/0129</t>
  </si>
  <si>
    <t>Момчиловић</t>
  </si>
  <si>
    <t>Николина</t>
  </si>
  <si>
    <t>2012/0130</t>
  </si>
  <si>
    <t>Ћертић</t>
  </si>
  <si>
    <t>2012/0131</t>
  </si>
  <si>
    <t>Млађеновић</t>
  </si>
  <si>
    <t>2012/0132</t>
  </si>
  <si>
    <t>Периша</t>
  </si>
  <si>
    <t>2012/0133</t>
  </si>
  <si>
    <t>2012/0134</t>
  </si>
  <si>
    <t>2012/0135</t>
  </si>
  <si>
    <t>Добродолац</t>
  </si>
  <si>
    <t>2012/0136</t>
  </si>
  <si>
    <t>2012/0137</t>
  </si>
  <si>
    <t>2012/0138</t>
  </si>
  <si>
    <t>Наумовић</t>
  </si>
  <si>
    <t>2012/0140</t>
  </si>
  <si>
    <t>Прокић</t>
  </si>
  <si>
    <t>2012/0141</t>
  </si>
  <si>
    <t>Теодоровић</t>
  </si>
  <si>
    <t>Милорад</t>
  </si>
  <si>
    <t>2012/0142</t>
  </si>
  <si>
    <t>Вучковић</t>
  </si>
  <si>
    <t>Вишња</t>
  </si>
  <si>
    <t>2012/0144</t>
  </si>
  <si>
    <t>2012/0145</t>
  </si>
  <si>
    <t>Костић</t>
  </si>
  <si>
    <t>Станко</t>
  </si>
  <si>
    <t>2012/0147</t>
  </si>
  <si>
    <t>Миленковић</t>
  </si>
  <si>
    <t>2012/0149</t>
  </si>
  <si>
    <t>Дробњак</t>
  </si>
  <si>
    <t>2012/0150</t>
  </si>
  <si>
    <t>2012/0151</t>
  </si>
  <si>
    <t>Цумбо</t>
  </si>
  <si>
    <t>Мирко</t>
  </si>
  <si>
    <t>2012/0152</t>
  </si>
  <si>
    <t>Милисављевић</t>
  </si>
  <si>
    <t>2012/0154</t>
  </si>
  <si>
    <t>2012/0155</t>
  </si>
  <si>
    <t>2012/0156</t>
  </si>
  <si>
    <t>Кошарић</t>
  </si>
  <si>
    <t>2012/0157</t>
  </si>
  <si>
    <t>Милекић</t>
  </si>
  <si>
    <t>2012/0158</t>
  </si>
  <si>
    <t>Вуксановић</t>
  </si>
  <si>
    <t>2012/0159</t>
  </si>
  <si>
    <t>Наумовски</t>
  </si>
  <si>
    <t>Надежда</t>
  </si>
  <si>
    <t>2012/0161</t>
  </si>
  <si>
    <t>Игњатовић</t>
  </si>
  <si>
    <t>2012/0162</t>
  </si>
  <si>
    <t>2012/0164</t>
  </si>
  <si>
    <t>Спајић</t>
  </si>
  <si>
    <t>2012/0165</t>
  </si>
  <si>
    <t>Љиљана</t>
  </si>
  <si>
    <t>2012/0167</t>
  </si>
  <si>
    <t>Лучић</t>
  </si>
  <si>
    <t>2012/0168</t>
  </si>
  <si>
    <t>Даниел</t>
  </si>
  <si>
    <t>2012/0171</t>
  </si>
  <si>
    <t>Златковић</t>
  </si>
  <si>
    <t>2012/0172</t>
  </si>
  <si>
    <t>Пејовић</t>
  </si>
  <si>
    <t>2012/0174</t>
  </si>
  <si>
    <t>Туцовић</t>
  </si>
  <si>
    <t>2012/0175</t>
  </si>
  <si>
    <t>Милић</t>
  </si>
  <si>
    <t>2012/0177</t>
  </si>
  <si>
    <t>Лепосавић</t>
  </si>
  <si>
    <t>2012/0180</t>
  </si>
  <si>
    <t>Петронијевић</t>
  </si>
  <si>
    <t>Спасоје</t>
  </si>
  <si>
    <t>2012/0182</t>
  </si>
  <si>
    <t>2012/0183</t>
  </si>
  <si>
    <t>Пузић</t>
  </si>
  <si>
    <t>2012/0186</t>
  </si>
  <si>
    <t>2012/0188</t>
  </si>
  <si>
    <t>Димитрије</t>
  </si>
  <si>
    <t>2012/0189</t>
  </si>
  <si>
    <t>2012/0192</t>
  </si>
  <si>
    <t>2012/0193</t>
  </si>
  <si>
    <t>2012/0195</t>
  </si>
  <si>
    <t>Станојевић</t>
  </si>
  <si>
    <t>2012/0198</t>
  </si>
  <si>
    <t>Ћирковић</t>
  </si>
  <si>
    <t>Сандра</t>
  </si>
  <si>
    <t>2012/0200</t>
  </si>
  <si>
    <t>Владисављевић</t>
  </si>
  <si>
    <t>2012/0202</t>
  </si>
  <si>
    <t>Рабреновић</t>
  </si>
  <si>
    <t>2012/0206</t>
  </si>
  <si>
    <t>Гордић</t>
  </si>
  <si>
    <t>2012/0208</t>
  </si>
  <si>
    <t>Вукашин</t>
  </si>
  <si>
    <t>2012/0209</t>
  </si>
  <si>
    <t>2012/0212</t>
  </si>
  <si>
    <t>2012/0214</t>
  </si>
  <si>
    <t>Бранковић</t>
  </si>
  <si>
    <t>2012/0215</t>
  </si>
  <si>
    <t>2012/0217</t>
  </si>
  <si>
    <t>Буха</t>
  </si>
  <si>
    <t>Алекса</t>
  </si>
  <si>
    <t>2012/0218</t>
  </si>
  <si>
    <t>2012/0220</t>
  </si>
  <si>
    <t>2012/0221</t>
  </si>
  <si>
    <t>2012/0222</t>
  </si>
  <si>
    <t>Маринковић</t>
  </si>
  <si>
    <t>Нађа</t>
  </si>
  <si>
    <t>2012/0223</t>
  </si>
  <si>
    <t>Дукић</t>
  </si>
  <si>
    <t>2012/0224</t>
  </si>
  <si>
    <t>Бајић</t>
  </si>
  <si>
    <t>Невена-Надине</t>
  </si>
  <si>
    <t>2012/0225</t>
  </si>
  <si>
    <t>2012/0228</t>
  </si>
  <si>
    <t>2012/0232</t>
  </si>
  <si>
    <t>Сјауш</t>
  </si>
  <si>
    <t>2012/0237</t>
  </si>
  <si>
    <t>Радишић</t>
  </si>
  <si>
    <t>2012/0238</t>
  </si>
  <si>
    <t>Перовић</t>
  </si>
  <si>
    <t>2012/0240</t>
  </si>
  <si>
    <t>Крстев</t>
  </si>
  <si>
    <t>2012/0243</t>
  </si>
  <si>
    <t>Блануша</t>
  </si>
  <si>
    <t>Миљана</t>
  </si>
  <si>
    <t>2012/0244</t>
  </si>
  <si>
    <t>Пауновић-Вељковић</t>
  </si>
  <si>
    <t>2012/0245</t>
  </si>
  <si>
    <t>Бакић</t>
  </si>
  <si>
    <t>2012/0246</t>
  </si>
  <si>
    <t>Микић</t>
  </si>
  <si>
    <t>2012/0247</t>
  </si>
  <si>
    <t>Шијан</t>
  </si>
  <si>
    <t>2012/0250</t>
  </si>
  <si>
    <t>Богданић</t>
  </si>
  <si>
    <t>Радован</t>
  </si>
  <si>
    <t>2012/0254</t>
  </si>
  <si>
    <t>2012/0257</t>
  </si>
  <si>
    <t>2012/0258</t>
  </si>
  <si>
    <t>Лончар</t>
  </si>
  <si>
    <t>Јездимир</t>
  </si>
  <si>
    <t>2012/0262</t>
  </si>
  <si>
    <t>2012/0276</t>
  </si>
  <si>
    <t>Стеванчевић</t>
  </si>
  <si>
    <t>2012/0287</t>
  </si>
  <si>
    <t>2012/0289</t>
  </si>
  <si>
    <t>2012/0294</t>
  </si>
  <si>
    <t>Аничић</t>
  </si>
  <si>
    <t>Растко</t>
  </si>
  <si>
    <t>2012/0295</t>
  </si>
  <si>
    <t>Арсеновић</t>
  </si>
  <si>
    <t>2012/0351</t>
  </si>
  <si>
    <t>Сава</t>
  </si>
  <si>
    <t>2012/0352</t>
  </si>
  <si>
    <t>Дујовић</t>
  </si>
  <si>
    <t>Мила</t>
  </si>
  <si>
    <t>2012/0353</t>
  </si>
  <si>
    <t>Чоловић</t>
  </si>
  <si>
    <t>2012/0354</t>
  </si>
  <si>
    <t>Ђукић</t>
  </si>
  <si>
    <t>2012/0356</t>
  </si>
  <si>
    <t>Шаулић</t>
  </si>
  <si>
    <t>2012/0358</t>
  </si>
  <si>
    <t>Демић</t>
  </si>
  <si>
    <t>2012/0364</t>
  </si>
  <si>
    <t>Диковић</t>
  </si>
  <si>
    <t>2012/0369</t>
  </si>
  <si>
    <t>2012/0370</t>
  </si>
  <si>
    <t>Слађана</t>
  </si>
  <si>
    <t>2012/0389</t>
  </si>
  <si>
    <t>Андрић</t>
  </si>
  <si>
    <t>Ђурђија</t>
  </si>
  <si>
    <t>2012/0407</t>
  </si>
  <si>
    <t>2012/0408</t>
  </si>
  <si>
    <t>Влаховић</t>
  </si>
  <si>
    <t>2012/0424</t>
  </si>
  <si>
    <t>Павић</t>
  </si>
  <si>
    <t>2012/0431</t>
  </si>
  <si>
    <t>Филиповски</t>
  </si>
  <si>
    <t>2012/0453</t>
  </si>
  <si>
    <t>2012/0503</t>
  </si>
  <si>
    <t>2012/0584</t>
  </si>
  <si>
    <t>Арсовић</t>
  </si>
  <si>
    <t>2012/0589</t>
  </si>
  <si>
    <t>Живадиновић</t>
  </si>
  <si>
    <t>2012/0591</t>
  </si>
  <si>
    <t>2012/0597</t>
  </si>
  <si>
    <t>Сташић</t>
  </si>
  <si>
    <t>2012/0603</t>
  </si>
  <si>
    <t>Бранко</t>
  </si>
  <si>
    <t>2012/0604</t>
  </si>
  <si>
    <t>Трмчић</t>
  </si>
  <si>
    <t>2012/0610</t>
  </si>
  <si>
    <t>Бијанић</t>
  </si>
  <si>
    <t>2012/0613</t>
  </si>
  <si>
    <t>Василић</t>
  </si>
  <si>
    <t>2012/0642</t>
  </si>
  <si>
    <t>Поповић</t>
  </si>
  <si>
    <t>Радомир</t>
  </si>
  <si>
    <t>2012/0643</t>
  </si>
  <si>
    <t>2012/0654</t>
  </si>
  <si>
    <t>Кудра</t>
  </si>
  <si>
    <t>2012/0659</t>
  </si>
  <si>
    <t>Крнета</t>
  </si>
  <si>
    <t>2012/0660</t>
  </si>
  <si>
    <t>2012/0665</t>
  </si>
  <si>
    <t>Здравковић</t>
  </si>
  <si>
    <t>2012/0674</t>
  </si>
  <si>
    <t>2012/0678</t>
  </si>
  <si>
    <t>Кандић</t>
  </si>
  <si>
    <t>2012/0690</t>
  </si>
  <si>
    <t>2012/0696</t>
  </si>
  <si>
    <t>Давидовић</t>
  </si>
  <si>
    <t>2012/0708</t>
  </si>
  <si>
    <t>Весовић</t>
  </si>
  <si>
    <t>2012/0714</t>
  </si>
  <si>
    <t>2012/0725</t>
  </si>
  <si>
    <t>Јоксимовић</t>
  </si>
  <si>
    <t>2012/0731</t>
  </si>
  <si>
    <t>2012/0759</t>
  </si>
  <si>
    <t>2012/0799</t>
  </si>
  <si>
    <t>Вујанић</t>
  </si>
  <si>
    <t>2012/0817</t>
  </si>
  <si>
    <t>2012/0824</t>
  </si>
  <si>
    <t>2012/0825</t>
  </si>
  <si>
    <t>Љубеновић</t>
  </si>
  <si>
    <t>2012/0829</t>
  </si>
  <si>
    <t>Милитаров</t>
  </si>
  <si>
    <t>2014/2002</t>
  </si>
  <si>
    <t>2015/1023</t>
  </si>
  <si>
    <t>Срећковић</t>
  </si>
  <si>
    <t>2015/2007</t>
  </si>
  <si>
    <t>2015/2010</t>
  </si>
  <si>
    <t>Цвијетиновић</t>
  </si>
  <si>
    <t>2015/2015</t>
  </si>
  <si>
    <t>Трипковић</t>
  </si>
  <si>
    <t>2015/2016</t>
  </si>
  <si>
    <t>2015/2021</t>
  </si>
  <si>
    <t>Проле</t>
  </si>
  <si>
    <t>Светлана</t>
  </si>
  <si>
    <t>2015/2023</t>
  </si>
  <si>
    <t>Маљковић</t>
  </si>
  <si>
    <t>2015/2029</t>
  </si>
  <si>
    <t>Звездана</t>
  </si>
  <si>
    <t>2015/2030</t>
  </si>
  <si>
    <t>2015/2034</t>
  </si>
  <si>
    <t>Галић</t>
  </si>
  <si>
    <t>2015/2045</t>
  </si>
  <si>
    <t>2015/2046</t>
  </si>
  <si>
    <t>2015/2053</t>
  </si>
  <si>
    <t>Редни број</t>
  </si>
  <si>
    <t>Презиме</t>
  </si>
  <si>
    <t>Име</t>
  </si>
  <si>
    <t>Индекс</t>
  </si>
  <si>
    <t>Ђуроски</t>
  </si>
  <si>
    <t>2009/0293</t>
  </si>
  <si>
    <t>2008/0155</t>
  </si>
  <si>
    <t>Зоговић</t>
  </si>
  <si>
    <t>2001/0477</t>
  </si>
  <si>
    <t>Никчевић</t>
  </si>
  <si>
    <t>Божидар</t>
  </si>
  <si>
    <t>2009/0143</t>
  </si>
  <si>
    <t>Дашић</t>
  </si>
  <si>
    <t>2007/0117</t>
  </si>
  <si>
    <t>Андријана</t>
  </si>
  <si>
    <t>Милутиновић</t>
  </si>
  <si>
    <t>2008/0244</t>
  </si>
  <si>
    <t>Брчић</t>
  </si>
  <si>
    <t>2008/0364</t>
  </si>
  <si>
    <t>Радоњић</t>
  </si>
  <si>
    <t>2010/0087</t>
  </si>
  <si>
    <t>2010/0212</t>
  </si>
  <si>
    <t>Прикупљање захтева</t>
  </si>
  <si>
    <t>1999/0483</t>
  </si>
  <si>
    <t>Огаревић</t>
  </si>
  <si>
    <t xml:space="preserve">Мирчета </t>
  </si>
  <si>
    <t xml:space="preserve">Јововић </t>
  </si>
  <si>
    <t>612/ 04</t>
  </si>
  <si>
    <t>341/ 05</t>
  </si>
  <si>
    <t>2008/0701</t>
  </si>
  <si>
    <t>Анализа</t>
  </si>
  <si>
    <t>2005/0728</t>
  </si>
  <si>
    <t>Гвозден</t>
  </si>
  <si>
    <t>Раде</t>
  </si>
  <si>
    <t>2012/0176</t>
  </si>
  <si>
    <t>2005/0341</t>
  </si>
  <si>
    <t>2008/0820</t>
  </si>
  <si>
    <t>2010/0174</t>
  </si>
  <si>
    <t>Укупно</t>
  </si>
  <si>
    <t>Предавање
Тест 1.</t>
  </si>
  <si>
    <t>2007/0233</t>
  </si>
  <si>
    <t>2010/333</t>
  </si>
  <si>
    <t>2005/0414</t>
  </si>
  <si>
    <t>2001/0224</t>
  </si>
  <si>
    <t>Томовић</t>
  </si>
  <si>
    <t>2011/0215</t>
  </si>
  <si>
    <t>Први колоквијум</t>
  </si>
  <si>
    <t>Станчић</t>
  </si>
  <si>
    <t>2010/0134</t>
  </si>
  <si>
    <t>Анокић</t>
  </si>
  <si>
    <t>2010/0140</t>
  </si>
  <si>
    <t>2008/0476</t>
  </si>
  <si>
    <t>2010/0019</t>
  </si>
  <si>
    <t>2005/0740</t>
  </si>
  <si>
    <t>Мијаиловић</t>
  </si>
  <si>
    <t>Сузана</t>
  </si>
  <si>
    <t>2008/0423</t>
  </si>
  <si>
    <t>2006/0581</t>
  </si>
  <si>
    <t>Стојисављевић</t>
  </si>
  <si>
    <t>2007/0149</t>
  </si>
  <si>
    <t>Предавање
Тест 2.</t>
  </si>
  <si>
    <t>Укупно
усмени</t>
  </si>
  <si>
    <t>Други
колоквијум</t>
  </si>
  <si>
    <t>Укупно
писмени</t>
  </si>
  <si>
    <t>Семниарски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</si>
</sst>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8"/>
  <sheetViews>
    <sheetView tabSelected="1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1.7109375" defaultRowHeight="15.75" customHeight="1"/>
  <cols>
    <col min="1" max="1" width="8.8515625" style="1" customWidth="1"/>
    <col min="2" max="2" width="19.00390625" style="1" bestFit="1" customWidth="1"/>
    <col min="3" max="3" width="14.421875" style="1" bestFit="1" customWidth="1"/>
    <col min="4" max="4" width="10.140625" style="1" bestFit="1" customWidth="1"/>
    <col min="5" max="5" width="12.00390625" style="6" bestFit="1" customWidth="1"/>
    <col min="6" max="6" width="13.57421875" style="4" bestFit="1" customWidth="1"/>
    <col min="7" max="7" width="9.00390625" style="4" bestFit="1" customWidth="1"/>
    <col min="8" max="8" width="13.140625" style="10" customWidth="1"/>
    <col min="9" max="9" width="13.140625" style="12" customWidth="1"/>
    <col min="10" max="11" width="11.8515625" style="4" customWidth="1"/>
    <col min="12" max="12" width="11.8515625" style="12" customWidth="1"/>
    <col min="13" max="13" width="13.57421875" style="8" customWidth="1"/>
    <col min="14" max="14" width="15.7109375" style="13" customWidth="1"/>
    <col min="15" max="16384" width="21.7109375" style="1" customWidth="1"/>
  </cols>
  <sheetData>
    <row r="1" spans="1:14" ht="51" customHeight="1">
      <c r="A1" s="2" t="s">
        <v>983</v>
      </c>
      <c r="B1" s="2" t="s">
        <v>984</v>
      </c>
      <c r="C1" s="2" t="s">
        <v>985</v>
      </c>
      <c r="D1" s="2" t="s">
        <v>986</v>
      </c>
      <c r="E1" s="3" t="s">
        <v>1022</v>
      </c>
      <c r="F1" s="2" t="s">
        <v>1005</v>
      </c>
      <c r="G1" s="2" t="s">
        <v>1013</v>
      </c>
      <c r="H1" s="3" t="s">
        <v>1043</v>
      </c>
      <c r="I1" s="7" t="s">
        <v>1044</v>
      </c>
      <c r="J1" s="2" t="s">
        <v>1029</v>
      </c>
      <c r="K1" s="2" t="s">
        <v>1045</v>
      </c>
      <c r="L1" s="7" t="s">
        <v>1046</v>
      </c>
      <c r="M1" s="7" t="s">
        <v>1047</v>
      </c>
      <c r="N1" s="2" t="s">
        <v>1021</v>
      </c>
    </row>
    <row r="2" spans="1:14" ht="15.75" customHeight="1">
      <c r="A2" s="1">
        <v>330</v>
      </c>
      <c r="B2" s="1" t="s">
        <v>701</v>
      </c>
      <c r="C2" s="1" t="s">
        <v>702</v>
      </c>
      <c r="D2" s="1" t="s">
        <v>703</v>
      </c>
      <c r="F2" s="4">
        <v>7</v>
      </c>
      <c r="G2" s="4">
        <v>5</v>
      </c>
      <c r="H2" s="10">
        <v>4</v>
      </c>
      <c r="I2" s="12">
        <f>IF(SUM(E2:H2)&gt;30,30,SUM(E2:H2))</f>
        <v>16</v>
      </c>
      <c r="J2" s="4">
        <v>7</v>
      </c>
      <c r="L2" s="12">
        <f>SUM(J2:K2)</f>
        <v>7</v>
      </c>
      <c r="N2" s="13">
        <f>I2+L2+M2</f>
        <v>23</v>
      </c>
    </row>
    <row r="3" spans="1:14" ht="15.75" customHeight="1">
      <c r="A3" s="1">
        <v>3</v>
      </c>
      <c r="B3" s="1" t="s">
        <v>6</v>
      </c>
      <c r="C3" s="1" t="s">
        <v>7</v>
      </c>
      <c r="D3" s="1" t="s">
        <v>8</v>
      </c>
      <c r="I3" s="12">
        <f aca="true" t="shared" si="0" ref="I3:I66">IF(SUM(E3:H3)&gt;30,30,SUM(E3:H3))</f>
        <v>0</v>
      </c>
      <c r="L3" s="12">
        <f aca="true" t="shared" si="1" ref="L3:L66">SUM(J3:K3)</f>
        <v>0</v>
      </c>
      <c r="N3" s="13">
        <f aca="true" t="shared" si="2" ref="N3:N66">I3+L3+M3</f>
        <v>0</v>
      </c>
    </row>
    <row r="4" spans="1:14" ht="15.75" customHeight="1">
      <c r="A4" s="1">
        <v>402</v>
      </c>
      <c r="B4" s="1" t="s">
        <v>526</v>
      </c>
      <c r="C4" s="1" t="s">
        <v>35</v>
      </c>
      <c r="D4" s="1" t="s">
        <v>835</v>
      </c>
      <c r="E4" s="6">
        <v>8</v>
      </c>
      <c r="F4" s="4">
        <v>7</v>
      </c>
      <c r="G4" s="4">
        <v>8</v>
      </c>
      <c r="I4" s="12">
        <f t="shared" si="0"/>
        <v>23</v>
      </c>
      <c r="J4" s="4">
        <v>0</v>
      </c>
      <c r="L4" s="12">
        <f t="shared" si="1"/>
        <v>0</v>
      </c>
      <c r="N4" s="13">
        <f t="shared" si="2"/>
        <v>23</v>
      </c>
    </row>
    <row r="5" spans="1:14" ht="15.75" customHeight="1">
      <c r="A5" s="1">
        <v>425</v>
      </c>
      <c r="B5" s="1" t="s">
        <v>526</v>
      </c>
      <c r="C5" s="1" t="s">
        <v>65</v>
      </c>
      <c r="D5" s="1" t="s">
        <v>878</v>
      </c>
      <c r="E5" s="6">
        <v>1</v>
      </c>
      <c r="F5" s="4">
        <v>6</v>
      </c>
      <c r="G5" s="4">
        <v>8</v>
      </c>
      <c r="H5" s="10">
        <v>1</v>
      </c>
      <c r="I5" s="12">
        <f t="shared" si="0"/>
        <v>16</v>
      </c>
      <c r="J5" s="4">
        <v>7</v>
      </c>
      <c r="L5" s="12">
        <f t="shared" si="1"/>
        <v>7</v>
      </c>
      <c r="N5" s="13">
        <f t="shared" si="2"/>
        <v>23</v>
      </c>
    </row>
    <row r="6" spans="1:14" ht="15.75" customHeight="1">
      <c r="A6" s="1">
        <v>231</v>
      </c>
      <c r="B6" s="1" t="s">
        <v>526</v>
      </c>
      <c r="C6" s="1" t="s">
        <v>527</v>
      </c>
      <c r="D6" s="1" t="s">
        <v>528</v>
      </c>
      <c r="E6" s="6">
        <v>4</v>
      </c>
      <c r="F6" s="4">
        <v>7</v>
      </c>
      <c r="G6" s="4">
        <v>5</v>
      </c>
      <c r="I6" s="12">
        <f t="shared" si="0"/>
        <v>16</v>
      </c>
      <c r="L6" s="12">
        <f t="shared" si="1"/>
        <v>0</v>
      </c>
      <c r="N6" s="13">
        <f t="shared" si="2"/>
        <v>16</v>
      </c>
    </row>
    <row r="7" spans="1:14" ht="15.75" customHeight="1">
      <c r="A7" s="1">
        <v>335</v>
      </c>
      <c r="B7" s="1" t="s">
        <v>711</v>
      </c>
      <c r="C7" s="1" t="s">
        <v>65</v>
      </c>
      <c r="D7" s="1" t="s">
        <v>712</v>
      </c>
      <c r="E7" s="6">
        <v>8</v>
      </c>
      <c r="F7" s="4">
        <v>7</v>
      </c>
      <c r="G7" s="4">
        <v>8</v>
      </c>
      <c r="H7" s="10">
        <v>10</v>
      </c>
      <c r="I7" s="12">
        <f t="shared" si="0"/>
        <v>30</v>
      </c>
      <c r="J7" s="4">
        <v>13</v>
      </c>
      <c r="L7" s="12">
        <f t="shared" si="1"/>
        <v>13</v>
      </c>
      <c r="N7" s="13">
        <f t="shared" si="2"/>
        <v>43</v>
      </c>
    </row>
    <row r="8" spans="1:14" ht="15.75" customHeight="1">
      <c r="A8" s="1">
        <v>317</v>
      </c>
      <c r="B8" s="1" t="s">
        <v>680</v>
      </c>
      <c r="C8" s="1" t="s">
        <v>18</v>
      </c>
      <c r="D8" s="1" t="s">
        <v>681</v>
      </c>
      <c r="E8" s="6">
        <v>6</v>
      </c>
      <c r="F8" s="4">
        <v>7</v>
      </c>
      <c r="G8" s="4">
        <v>7</v>
      </c>
      <c r="H8" s="10">
        <v>1</v>
      </c>
      <c r="I8" s="12">
        <f t="shared" si="0"/>
        <v>21</v>
      </c>
      <c r="J8" s="4">
        <v>5</v>
      </c>
      <c r="L8" s="12">
        <f t="shared" si="1"/>
        <v>5</v>
      </c>
      <c r="N8" s="13">
        <f t="shared" si="2"/>
        <v>26</v>
      </c>
    </row>
    <row r="9" spans="1:14" ht="15.75" customHeight="1">
      <c r="A9" s="1">
        <v>271</v>
      </c>
      <c r="B9" s="1" t="s">
        <v>596</v>
      </c>
      <c r="C9" s="1" t="s">
        <v>24</v>
      </c>
      <c r="D9" s="1" t="s">
        <v>603</v>
      </c>
      <c r="E9" s="6">
        <v>9</v>
      </c>
      <c r="F9" s="4">
        <v>7</v>
      </c>
      <c r="G9" s="4">
        <v>8</v>
      </c>
      <c r="H9" s="10">
        <v>6</v>
      </c>
      <c r="I9" s="12">
        <f t="shared" si="0"/>
        <v>30</v>
      </c>
      <c r="J9" s="4">
        <v>14</v>
      </c>
      <c r="L9" s="12">
        <f t="shared" si="1"/>
        <v>14</v>
      </c>
      <c r="N9" s="13">
        <f t="shared" si="2"/>
        <v>44</v>
      </c>
    </row>
    <row r="10" spans="1:14" ht="15.75" customHeight="1">
      <c r="A10" s="1">
        <v>267</v>
      </c>
      <c r="B10" s="1" t="s">
        <v>596</v>
      </c>
      <c r="C10" s="1" t="s">
        <v>18</v>
      </c>
      <c r="D10" s="1" t="s">
        <v>597</v>
      </c>
      <c r="E10" s="6">
        <v>8</v>
      </c>
      <c r="F10" s="4">
        <v>7</v>
      </c>
      <c r="G10" s="4">
        <v>8</v>
      </c>
      <c r="I10" s="12">
        <f t="shared" si="0"/>
        <v>23</v>
      </c>
      <c r="L10" s="12">
        <f t="shared" si="1"/>
        <v>0</v>
      </c>
      <c r="N10" s="13">
        <f t="shared" si="2"/>
        <v>23</v>
      </c>
    </row>
    <row r="11" spans="1:14" ht="15.75" customHeight="1">
      <c r="A11" s="1">
        <v>438</v>
      </c>
      <c r="B11" s="1" t="s">
        <v>903</v>
      </c>
      <c r="C11" s="1" t="s">
        <v>904</v>
      </c>
      <c r="D11" s="1" t="s">
        <v>905</v>
      </c>
      <c r="E11" s="6">
        <v>8</v>
      </c>
      <c r="F11" s="4">
        <v>7</v>
      </c>
      <c r="G11" s="4">
        <v>8</v>
      </c>
      <c r="H11" s="10">
        <v>5</v>
      </c>
      <c r="I11" s="12">
        <f t="shared" si="0"/>
        <v>28</v>
      </c>
      <c r="J11" s="4">
        <v>10</v>
      </c>
      <c r="L11" s="12">
        <f t="shared" si="1"/>
        <v>10</v>
      </c>
      <c r="N11" s="13">
        <f t="shared" si="2"/>
        <v>38</v>
      </c>
    </row>
    <row r="12" spans="1:14" ht="15.75" customHeight="1">
      <c r="A12" s="1">
        <v>199</v>
      </c>
      <c r="B12" s="1" t="s">
        <v>456</v>
      </c>
      <c r="C12" s="1" t="s">
        <v>12</v>
      </c>
      <c r="D12" s="1" t="s">
        <v>457</v>
      </c>
      <c r="E12" s="6">
        <v>10</v>
      </c>
      <c r="F12" s="4">
        <v>7</v>
      </c>
      <c r="G12" s="4">
        <v>7</v>
      </c>
      <c r="H12" s="10">
        <v>1</v>
      </c>
      <c r="I12" s="12">
        <f t="shared" si="0"/>
        <v>25</v>
      </c>
      <c r="J12" s="4">
        <v>3</v>
      </c>
      <c r="L12" s="12">
        <f t="shared" si="1"/>
        <v>3</v>
      </c>
      <c r="N12" s="13">
        <f t="shared" si="2"/>
        <v>28</v>
      </c>
    </row>
    <row r="13" spans="1:14" ht="15.75" customHeight="1">
      <c r="A13" s="1">
        <v>427</v>
      </c>
      <c r="B13" s="1" t="s">
        <v>880</v>
      </c>
      <c r="C13" s="1" t="s">
        <v>881</v>
      </c>
      <c r="D13" s="1" t="s">
        <v>882</v>
      </c>
      <c r="E13" s="6">
        <v>7</v>
      </c>
      <c r="F13" s="4">
        <v>7</v>
      </c>
      <c r="G13" s="4">
        <v>8</v>
      </c>
      <c r="I13" s="12">
        <f t="shared" si="0"/>
        <v>22</v>
      </c>
      <c r="J13" s="4">
        <v>5</v>
      </c>
      <c r="L13" s="12">
        <f t="shared" si="1"/>
        <v>5</v>
      </c>
      <c r="N13" s="13">
        <f t="shared" si="2"/>
        <v>27</v>
      </c>
    </row>
    <row r="14" spans="2:14" ht="15.75" customHeight="1">
      <c r="B14" s="1" t="s">
        <v>1032</v>
      </c>
      <c r="C14" s="1" t="s">
        <v>12</v>
      </c>
      <c r="D14" s="1" t="s">
        <v>1033</v>
      </c>
      <c r="I14" s="12">
        <f t="shared" si="0"/>
        <v>0</v>
      </c>
      <c r="J14" s="4">
        <v>8</v>
      </c>
      <c r="L14" s="12">
        <f t="shared" si="1"/>
        <v>8</v>
      </c>
      <c r="N14" s="13">
        <f t="shared" si="2"/>
        <v>8</v>
      </c>
    </row>
    <row r="15" spans="1:14" ht="15.75" customHeight="1">
      <c r="A15" s="1">
        <v>209</v>
      </c>
      <c r="B15" s="1" t="s">
        <v>476</v>
      </c>
      <c r="C15" s="1" t="s">
        <v>477</v>
      </c>
      <c r="D15" s="1" t="s">
        <v>478</v>
      </c>
      <c r="I15" s="12">
        <f t="shared" si="0"/>
        <v>0</v>
      </c>
      <c r="L15" s="12">
        <f t="shared" si="1"/>
        <v>0</v>
      </c>
      <c r="N15" s="13">
        <f t="shared" si="2"/>
        <v>0</v>
      </c>
    </row>
    <row r="16" spans="1:14" ht="15.75" customHeight="1">
      <c r="A16" s="1">
        <v>104</v>
      </c>
      <c r="B16" s="1" t="s">
        <v>261</v>
      </c>
      <c r="C16" s="1" t="s">
        <v>203</v>
      </c>
      <c r="D16" s="1" t="s">
        <v>262</v>
      </c>
      <c r="I16" s="12">
        <f t="shared" si="0"/>
        <v>0</v>
      </c>
      <c r="L16" s="12">
        <f t="shared" si="1"/>
        <v>0</v>
      </c>
      <c r="N16" s="13">
        <f t="shared" si="2"/>
        <v>0</v>
      </c>
    </row>
    <row r="17" spans="1:14" ht="15.75" customHeight="1">
      <c r="A17" s="1">
        <v>113</v>
      </c>
      <c r="B17" s="1" t="s">
        <v>283</v>
      </c>
      <c r="C17" s="1" t="s">
        <v>284</v>
      </c>
      <c r="D17" s="1" t="s">
        <v>285</v>
      </c>
      <c r="I17" s="12">
        <f t="shared" si="0"/>
        <v>0</v>
      </c>
      <c r="L17" s="12">
        <f t="shared" si="1"/>
        <v>0</v>
      </c>
      <c r="N17" s="13">
        <f t="shared" si="2"/>
        <v>0</v>
      </c>
    </row>
    <row r="18" spans="1:14" ht="15.75" customHeight="1">
      <c r="A18" s="1">
        <v>294</v>
      </c>
      <c r="B18" s="1" t="s">
        <v>642</v>
      </c>
      <c r="C18" s="1" t="s">
        <v>324</v>
      </c>
      <c r="D18" s="1" t="s">
        <v>643</v>
      </c>
      <c r="E18" s="6">
        <v>1</v>
      </c>
      <c r="F18" s="4">
        <v>7</v>
      </c>
      <c r="H18" s="10">
        <v>3</v>
      </c>
      <c r="I18" s="12">
        <f t="shared" si="0"/>
        <v>11</v>
      </c>
      <c r="L18" s="12">
        <f t="shared" si="1"/>
        <v>0</v>
      </c>
      <c r="N18" s="13">
        <f t="shared" si="2"/>
        <v>11</v>
      </c>
    </row>
    <row r="19" spans="1:14" ht="15.75" customHeight="1">
      <c r="A19" s="1">
        <v>428</v>
      </c>
      <c r="B19" s="1" t="s">
        <v>883</v>
      </c>
      <c r="C19" s="1" t="s">
        <v>12</v>
      </c>
      <c r="D19" s="1" t="s">
        <v>884</v>
      </c>
      <c r="I19" s="12">
        <f t="shared" si="0"/>
        <v>0</v>
      </c>
      <c r="L19" s="12">
        <f t="shared" si="1"/>
        <v>0</v>
      </c>
      <c r="N19" s="13">
        <f t="shared" si="2"/>
        <v>0</v>
      </c>
    </row>
    <row r="20" spans="1:14" ht="15.75" customHeight="1">
      <c r="A20" s="1">
        <v>473</v>
      </c>
      <c r="B20" s="1" t="s">
        <v>883</v>
      </c>
      <c r="C20" s="1" t="s">
        <v>12</v>
      </c>
      <c r="D20" s="1" t="s">
        <v>962</v>
      </c>
      <c r="I20" s="12">
        <f t="shared" si="0"/>
        <v>0</v>
      </c>
      <c r="J20" s="4">
        <v>13</v>
      </c>
      <c r="L20" s="12">
        <f t="shared" si="1"/>
        <v>13</v>
      </c>
      <c r="N20" s="13">
        <f t="shared" si="2"/>
        <v>13</v>
      </c>
    </row>
    <row r="21" spans="1:14" ht="15.75" customHeight="1">
      <c r="A21" s="1">
        <v>445</v>
      </c>
      <c r="B21" s="1" t="s">
        <v>915</v>
      </c>
      <c r="C21" s="1" t="s">
        <v>122</v>
      </c>
      <c r="D21" s="1" t="s">
        <v>916</v>
      </c>
      <c r="F21" s="4">
        <v>6</v>
      </c>
      <c r="G21" s="4">
        <v>4</v>
      </c>
      <c r="I21" s="12">
        <f t="shared" si="0"/>
        <v>10</v>
      </c>
      <c r="L21" s="12">
        <f t="shared" si="1"/>
        <v>0</v>
      </c>
      <c r="N21" s="13">
        <f t="shared" si="2"/>
        <v>10</v>
      </c>
    </row>
    <row r="22" spans="1:14" ht="15.75" customHeight="1">
      <c r="A22" s="1">
        <v>454</v>
      </c>
      <c r="B22" s="1" t="s">
        <v>164</v>
      </c>
      <c r="C22" s="1" t="s">
        <v>155</v>
      </c>
      <c r="D22" s="1" t="s">
        <v>933</v>
      </c>
      <c r="E22" s="6">
        <v>10</v>
      </c>
      <c r="F22" s="4">
        <v>7</v>
      </c>
      <c r="G22" s="4">
        <v>8</v>
      </c>
      <c r="I22" s="12">
        <f t="shared" si="0"/>
        <v>25</v>
      </c>
      <c r="J22" s="4">
        <v>5</v>
      </c>
      <c r="L22" s="12">
        <f t="shared" si="1"/>
        <v>5</v>
      </c>
      <c r="N22" s="13">
        <f t="shared" si="2"/>
        <v>30</v>
      </c>
    </row>
    <row r="23" spans="1:14" ht="15.75" customHeight="1">
      <c r="A23" s="1">
        <v>63</v>
      </c>
      <c r="B23" s="1" t="s">
        <v>164</v>
      </c>
      <c r="C23" s="1" t="s">
        <v>165</v>
      </c>
      <c r="D23" s="1" t="s">
        <v>166</v>
      </c>
      <c r="I23" s="12">
        <f t="shared" si="0"/>
        <v>0</v>
      </c>
      <c r="J23" s="4">
        <v>4</v>
      </c>
      <c r="L23" s="12">
        <f t="shared" si="1"/>
        <v>4</v>
      </c>
      <c r="N23" s="13">
        <f t="shared" si="2"/>
        <v>4</v>
      </c>
    </row>
    <row r="24" spans="1:14" ht="15.75" customHeight="1">
      <c r="A24" s="1">
        <v>407</v>
      </c>
      <c r="B24" s="1" t="s">
        <v>843</v>
      </c>
      <c r="C24" s="1" t="s">
        <v>844</v>
      </c>
      <c r="D24" s="1" t="s">
        <v>845</v>
      </c>
      <c r="I24" s="12">
        <f t="shared" si="0"/>
        <v>0</v>
      </c>
      <c r="L24" s="12">
        <f t="shared" si="1"/>
        <v>0</v>
      </c>
      <c r="N24" s="13">
        <f t="shared" si="2"/>
        <v>0</v>
      </c>
    </row>
    <row r="25" spans="1:14" ht="15.75" customHeight="1">
      <c r="A25" s="1">
        <v>416</v>
      </c>
      <c r="B25" s="1" t="s">
        <v>861</v>
      </c>
      <c r="C25" s="1" t="s">
        <v>35</v>
      </c>
      <c r="D25" s="1" t="s">
        <v>862</v>
      </c>
      <c r="I25" s="12">
        <f t="shared" si="0"/>
        <v>0</v>
      </c>
      <c r="L25" s="12">
        <f t="shared" si="1"/>
        <v>0</v>
      </c>
      <c r="N25" s="13">
        <f t="shared" si="2"/>
        <v>0</v>
      </c>
    </row>
    <row r="26" spans="1:14" ht="15.75" customHeight="1">
      <c r="A26" s="1">
        <v>324</v>
      </c>
      <c r="B26" s="1" t="s">
        <v>692</v>
      </c>
      <c r="C26" s="1" t="s">
        <v>88</v>
      </c>
      <c r="D26" s="1" t="s">
        <v>693</v>
      </c>
      <c r="E26" s="6">
        <v>10</v>
      </c>
      <c r="F26" s="4">
        <v>7</v>
      </c>
      <c r="G26" s="4">
        <v>7</v>
      </c>
      <c r="H26" s="10">
        <v>9</v>
      </c>
      <c r="I26" s="12">
        <f t="shared" si="0"/>
        <v>30</v>
      </c>
      <c r="J26" s="4">
        <v>16</v>
      </c>
      <c r="L26" s="12">
        <f t="shared" si="1"/>
        <v>16</v>
      </c>
      <c r="N26" s="13">
        <f t="shared" si="2"/>
        <v>46</v>
      </c>
    </row>
    <row r="27" spans="1:14" ht="15.75" customHeight="1">
      <c r="A27" s="1">
        <v>42</v>
      </c>
      <c r="B27" s="1" t="s">
        <v>111</v>
      </c>
      <c r="C27" s="1" t="s">
        <v>32</v>
      </c>
      <c r="D27" s="1" t="s">
        <v>112</v>
      </c>
      <c r="E27" s="6">
        <v>7</v>
      </c>
      <c r="F27" s="4">
        <v>7</v>
      </c>
      <c r="G27" s="4">
        <v>6</v>
      </c>
      <c r="H27" s="10">
        <v>6</v>
      </c>
      <c r="I27" s="12">
        <f t="shared" si="0"/>
        <v>26</v>
      </c>
      <c r="J27" s="4">
        <v>15</v>
      </c>
      <c r="L27" s="12">
        <f t="shared" si="1"/>
        <v>15</v>
      </c>
      <c r="N27" s="13">
        <f t="shared" si="2"/>
        <v>41</v>
      </c>
    </row>
    <row r="28" spans="1:14" ht="15.75" customHeight="1">
      <c r="A28" s="1">
        <v>182</v>
      </c>
      <c r="B28" s="1" t="s">
        <v>423</v>
      </c>
      <c r="C28" s="1" t="s">
        <v>35</v>
      </c>
      <c r="D28" s="1" t="s">
        <v>424</v>
      </c>
      <c r="E28" s="6">
        <v>1</v>
      </c>
      <c r="F28" s="4">
        <v>7</v>
      </c>
      <c r="G28" s="4">
        <v>8</v>
      </c>
      <c r="I28" s="12">
        <f t="shared" si="0"/>
        <v>16</v>
      </c>
      <c r="J28" s="4">
        <v>8</v>
      </c>
      <c r="L28" s="12">
        <f t="shared" si="1"/>
        <v>8</v>
      </c>
      <c r="N28" s="13">
        <f t="shared" si="2"/>
        <v>24</v>
      </c>
    </row>
    <row r="29" spans="1:14" ht="15.75" customHeight="1">
      <c r="A29" s="1">
        <v>259</v>
      </c>
      <c r="B29" s="1" t="s">
        <v>584</v>
      </c>
      <c r="C29" s="1" t="s">
        <v>57</v>
      </c>
      <c r="D29" s="1" t="s">
        <v>585</v>
      </c>
      <c r="E29" s="6">
        <v>7</v>
      </c>
      <c r="F29" s="4">
        <v>4</v>
      </c>
      <c r="G29" s="4">
        <v>8</v>
      </c>
      <c r="I29" s="12">
        <f t="shared" si="0"/>
        <v>19</v>
      </c>
      <c r="L29" s="12">
        <f t="shared" si="1"/>
        <v>0</v>
      </c>
      <c r="N29" s="13">
        <f t="shared" si="2"/>
        <v>19</v>
      </c>
    </row>
    <row r="30" spans="1:14" ht="15.75" customHeight="1">
      <c r="A30" s="1">
        <v>273</v>
      </c>
      <c r="B30" s="1" t="s">
        <v>606</v>
      </c>
      <c r="C30" s="1" t="s">
        <v>607</v>
      </c>
      <c r="D30" s="1" t="s">
        <v>608</v>
      </c>
      <c r="E30" s="6">
        <v>7</v>
      </c>
      <c r="F30" s="4">
        <v>7</v>
      </c>
      <c r="G30" s="4">
        <v>8</v>
      </c>
      <c r="H30" s="10">
        <v>2</v>
      </c>
      <c r="I30" s="12">
        <f t="shared" si="0"/>
        <v>24</v>
      </c>
      <c r="J30" s="4">
        <v>12</v>
      </c>
      <c r="L30" s="12">
        <f t="shared" si="1"/>
        <v>12</v>
      </c>
      <c r="N30" s="13">
        <f t="shared" si="2"/>
        <v>36</v>
      </c>
    </row>
    <row r="31" spans="1:14" ht="15.75" customHeight="1">
      <c r="A31" s="1">
        <v>69</v>
      </c>
      <c r="B31" s="1" t="s">
        <v>179</v>
      </c>
      <c r="C31" s="1" t="s">
        <v>65</v>
      </c>
      <c r="D31" s="1" t="s">
        <v>180</v>
      </c>
      <c r="I31" s="12">
        <f t="shared" si="0"/>
        <v>0</v>
      </c>
      <c r="L31" s="12">
        <f t="shared" si="1"/>
        <v>0</v>
      </c>
      <c r="N31" s="13">
        <f t="shared" si="2"/>
        <v>0</v>
      </c>
    </row>
    <row r="32" spans="1:14" ht="15.75" customHeight="1">
      <c r="A32" s="1">
        <v>175</v>
      </c>
      <c r="B32" s="1" t="s">
        <v>408</v>
      </c>
      <c r="C32" s="1" t="s">
        <v>35</v>
      </c>
      <c r="D32" s="1" t="s">
        <v>409</v>
      </c>
      <c r="E32" s="6">
        <v>1</v>
      </c>
      <c r="F32" s="4">
        <v>7</v>
      </c>
      <c r="G32" s="4">
        <v>8</v>
      </c>
      <c r="I32" s="12">
        <f t="shared" si="0"/>
        <v>16</v>
      </c>
      <c r="J32" s="4">
        <v>12</v>
      </c>
      <c r="L32" s="12">
        <f t="shared" si="1"/>
        <v>12</v>
      </c>
      <c r="N32" s="13">
        <f t="shared" si="2"/>
        <v>28</v>
      </c>
    </row>
    <row r="33" spans="1:14" ht="15.75" customHeight="1">
      <c r="A33" s="1">
        <v>451</v>
      </c>
      <c r="B33" s="1" t="s">
        <v>926</v>
      </c>
      <c r="C33" s="1" t="s">
        <v>65</v>
      </c>
      <c r="D33" s="1" t="s">
        <v>927</v>
      </c>
      <c r="F33" s="4">
        <v>7</v>
      </c>
      <c r="I33" s="12">
        <f t="shared" si="0"/>
        <v>7</v>
      </c>
      <c r="L33" s="12">
        <f t="shared" si="1"/>
        <v>0</v>
      </c>
      <c r="N33" s="13">
        <f t="shared" si="2"/>
        <v>7</v>
      </c>
    </row>
    <row r="34" spans="1:14" ht="15.75" customHeight="1">
      <c r="A34" s="1">
        <v>31</v>
      </c>
      <c r="B34" s="1" t="s">
        <v>84</v>
      </c>
      <c r="C34" s="1" t="s">
        <v>85</v>
      </c>
      <c r="D34" s="1" t="s">
        <v>86</v>
      </c>
      <c r="I34" s="12">
        <f t="shared" si="0"/>
        <v>0</v>
      </c>
      <c r="L34" s="12">
        <f t="shared" si="1"/>
        <v>0</v>
      </c>
      <c r="N34" s="13">
        <f t="shared" si="2"/>
        <v>0</v>
      </c>
    </row>
    <row r="35" spans="1:14" ht="15.75" customHeight="1">
      <c r="A35" s="1">
        <v>277</v>
      </c>
      <c r="B35" s="1" t="s">
        <v>615</v>
      </c>
      <c r="C35" s="1" t="s">
        <v>7</v>
      </c>
      <c r="D35" s="1" t="s">
        <v>616</v>
      </c>
      <c r="E35" s="6">
        <v>9</v>
      </c>
      <c r="F35" s="4">
        <v>7</v>
      </c>
      <c r="G35" s="4">
        <v>8</v>
      </c>
      <c r="H35" s="10">
        <v>1</v>
      </c>
      <c r="I35" s="12">
        <f t="shared" si="0"/>
        <v>25</v>
      </c>
      <c r="L35" s="12">
        <f t="shared" si="1"/>
        <v>0</v>
      </c>
      <c r="N35" s="13">
        <f t="shared" si="2"/>
        <v>25</v>
      </c>
    </row>
    <row r="36" spans="1:14" ht="15.75" customHeight="1">
      <c r="A36" s="1">
        <v>414</v>
      </c>
      <c r="B36" s="1" t="s">
        <v>856</v>
      </c>
      <c r="C36" s="1" t="s">
        <v>857</v>
      </c>
      <c r="D36" s="1" t="s">
        <v>858</v>
      </c>
      <c r="E36" s="6">
        <v>6</v>
      </c>
      <c r="F36" s="4">
        <v>6</v>
      </c>
      <c r="G36" s="4">
        <v>8</v>
      </c>
      <c r="H36" s="10">
        <v>4</v>
      </c>
      <c r="I36" s="12">
        <f t="shared" si="0"/>
        <v>24</v>
      </c>
      <c r="L36" s="12">
        <f t="shared" si="1"/>
        <v>0</v>
      </c>
      <c r="N36" s="13">
        <f t="shared" si="2"/>
        <v>24</v>
      </c>
    </row>
    <row r="37" spans="1:14" ht="15.75" customHeight="1">
      <c r="A37" s="1">
        <v>419</v>
      </c>
      <c r="B37" s="1" t="s">
        <v>867</v>
      </c>
      <c r="C37" s="1" t="s">
        <v>868</v>
      </c>
      <c r="D37" s="1" t="s">
        <v>869</v>
      </c>
      <c r="E37" s="6">
        <v>8</v>
      </c>
      <c r="F37" s="4">
        <v>7</v>
      </c>
      <c r="G37" s="4">
        <v>5</v>
      </c>
      <c r="I37" s="12">
        <f t="shared" si="0"/>
        <v>20</v>
      </c>
      <c r="J37" s="4">
        <v>8</v>
      </c>
      <c r="L37" s="12">
        <f t="shared" si="1"/>
        <v>8</v>
      </c>
      <c r="N37" s="13">
        <f t="shared" si="2"/>
        <v>28</v>
      </c>
    </row>
    <row r="38" spans="1:14" ht="15.75" customHeight="1">
      <c r="A38" s="1">
        <v>141</v>
      </c>
      <c r="B38" s="1" t="s">
        <v>340</v>
      </c>
      <c r="C38" s="1" t="s">
        <v>341</v>
      </c>
      <c r="D38" s="1" t="s">
        <v>342</v>
      </c>
      <c r="E38" s="6">
        <v>6</v>
      </c>
      <c r="F38" s="4">
        <v>6</v>
      </c>
      <c r="G38" s="4">
        <v>7</v>
      </c>
      <c r="I38" s="12">
        <f t="shared" si="0"/>
        <v>19</v>
      </c>
      <c r="L38" s="12">
        <f t="shared" si="1"/>
        <v>0</v>
      </c>
      <c r="N38" s="13">
        <f t="shared" si="2"/>
        <v>19</v>
      </c>
    </row>
    <row r="39" spans="1:14" ht="15.75" customHeight="1">
      <c r="A39" s="1">
        <v>276</v>
      </c>
      <c r="B39" s="1" t="s">
        <v>160</v>
      </c>
      <c r="C39" s="1" t="s">
        <v>203</v>
      </c>
      <c r="D39" s="1" t="s">
        <v>614</v>
      </c>
      <c r="E39" s="6">
        <v>10</v>
      </c>
      <c r="F39" s="4">
        <v>7</v>
      </c>
      <c r="G39" s="4">
        <v>8</v>
      </c>
      <c r="I39" s="12">
        <f t="shared" si="0"/>
        <v>25</v>
      </c>
      <c r="J39" s="4">
        <v>8</v>
      </c>
      <c r="L39" s="12">
        <f t="shared" si="1"/>
        <v>8</v>
      </c>
      <c r="N39" s="13">
        <f t="shared" si="2"/>
        <v>33</v>
      </c>
    </row>
    <row r="40" spans="1:14" ht="15.75" customHeight="1">
      <c r="A40" s="1">
        <v>61</v>
      </c>
      <c r="B40" s="1" t="s">
        <v>160</v>
      </c>
      <c r="C40" s="1" t="s">
        <v>70</v>
      </c>
      <c r="D40" s="1" t="s">
        <v>161</v>
      </c>
      <c r="E40" s="6">
        <v>8</v>
      </c>
      <c r="F40" s="4">
        <v>6</v>
      </c>
      <c r="G40" s="4">
        <v>8</v>
      </c>
      <c r="H40" s="10">
        <v>7</v>
      </c>
      <c r="I40" s="12">
        <f t="shared" si="0"/>
        <v>29</v>
      </c>
      <c r="J40" s="4">
        <v>14</v>
      </c>
      <c r="L40" s="12">
        <f t="shared" si="1"/>
        <v>14</v>
      </c>
      <c r="N40" s="13">
        <f t="shared" si="2"/>
        <v>43</v>
      </c>
    </row>
    <row r="41" spans="1:14" ht="15.75" customHeight="1">
      <c r="A41" s="1">
        <v>459</v>
      </c>
      <c r="B41" s="1" t="s">
        <v>160</v>
      </c>
      <c r="C41" s="1" t="s">
        <v>324</v>
      </c>
      <c r="D41" s="1" t="s">
        <v>941</v>
      </c>
      <c r="E41" s="6">
        <v>8</v>
      </c>
      <c r="F41" s="4">
        <v>7</v>
      </c>
      <c r="G41" s="4">
        <v>8</v>
      </c>
      <c r="I41" s="12">
        <f t="shared" si="0"/>
        <v>23</v>
      </c>
      <c r="L41" s="12">
        <f t="shared" si="1"/>
        <v>0</v>
      </c>
      <c r="N41" s="13">
        <f t="shared" si="2"/>
        <v>23</v>
      </c>
    </row>
    <row r="42" spans="1:14" ht="15.75" customHeight="1">
      <c r="A42" s="1">
        <v>470</v>
      </c>
      <c r="B42" s="1" t="s">
        <v>160</v>
      </c>
      <c r="C42" s="1" t="s">
        <v>868</v>
      </c>
      <c r="D42" s="1" t="s">
        <v>957</v>
      </c>
      <c r="I42" s="12">
        <f t="shared" si="0"/>
        <v>0</v>
      </c>
      <c r="L42" s="12">
        <f t="shared" si="1"/>
        <v>0</v>
      </c>
      <c r="N42" s="13">
        <f t="shared" si="2"/>
        <v>0</v>
      </c>
    </row>
    <row r="43" spans="1:14" ht="15.75" customHeight="1">
      <c r="A43" s="1">
        <v>72</v>
      </c>
      <c r="B43" s="1" t="s">
        <v>185</v>
      </c>
      <c r="C43" s="1" t="s">
        <v>186</v>
      </c>
      <c r="D43" s="1" t="s">
        <v>187</v>
      </c>
      <c r="I43" s="12">
        <f t="shared" si="0"/>
        <v>0</v>
      </c>
      <c r="L43" s="12">
        <f t="shared" si="1"/>
        <v>0</v>
      </c>
      <c r="N43" s="13">
        <f t="shared" si="2"/>
        <v>0</v>
      </c>
    </row>
    <row r="44" spans="1:14" ht="15.75" customHeight="1">
      <c r="A44" s="1">
        <v>110</v>
      </c>
      <c r="B44" s="1" t="s">
        <v>276</v>
      </c>
      <c r="C44" s="1" t="s">
        <v>277</v>
      </c>
      <c r="D44" s="1" t="s">
        <v>278</v>
      </c>
      <c r="E44" s="6">
        <v>8</v>
      </c>
      <c r="F44" s="4">
        <v>7</v>
      </c>
      <c r="G44" s="4">
        <v>5</v>
      </c>
      <c r="I44" s="12">
        <f t="shared" si="0"/>
        <v>20</v>
      </c>
      <c r="L44" s="12">
        <f t="shared" si="1"/>
        <v>0</v>
      </c>
      <c r="N44" s="13">
        <f t="shared" si="2"/>
        <v>20</v>
      </c>
    </row>
    <row r="45" spans="1:14" ht="15.75" customHeight="1">
      <c r="A45" s="1">
        <v>101</v>
      </c>
      <c r="B45" s="1" t="s">
        <v>253</v>
      </c>
      <c r="C45" s="1" t="s">
        <v>38</v>
      </c>
      <c r="D45" s="1" t="s">
        <v>254</v>
      </c>
      <c r="E45" s="6">
        <v>6</v>
      </c>
      <c r="F45" s="4">
        <v>7</v>
      </c>
      <c r="G45" s="4">
        <v>8</v>
      </c>
      <c r="I45" s="12">
        <f t="shared" si="0"/>
        <v>21</v>
      </c>
      <c r="J45" s="4">
        <v>11</v>
      </c>
      <c r="L45" s="12">
        <f t="shared" si="1"/>
        <v>11</v>
      </c>
      <c r="N45" s="13">
        <f t="shared" si="2"/>
        <v>32</v>
      </c>
    </row>
    <row r="46" spans="1:14" ht="15.75" customHeight="1">
      <c r="A46" s="1">
        <v>91</v>
      </c>
      <c r="B46" s="1" t="s">
        <v>233</v>
      </c>
      <c r="C46" s="1" t="s">
        <v>70</v>
      </c>
      <c r="D46" s="1" t="s">
        <v>234</v>
      </c>
      <c r="E46" s="6">
        <v>4</v>
      </c>
      <c r="F46" s="4">
        <v>7</v>
      </c>
      <c r="G46" s="4">
        <v>8</v>
      </c>
      <c r="I46" s="12">
        <f t="shared" si="0"/>
        <v>19</v>
      </c>
      <c r="J46" s="4">
        <v>5</v>
      </c>
      <c r="L46" s="12">
        <f t="shared" si="1"/>
        <v>5</v>
      </c>
      <c r="N46" s="13">
        <f t="shared" si="2"/>
        <v>24</v>
      </c>
    </row>
    <row r="47" spans="1:14" ht="15.75" customHeight="1">
      <c r="A47" s="1">
        <v>399</v>
      </c>
      <c r="B47" s="1" t="s">
        <v>829</v>
      </c>
      <c r="C47" s="1" t="s">
        <v>324</v>
      </c>
      <c r="D47" s="1" t="s">
        <v>830</v>
      </c>
      <c r="F47" s="4">
        <v>6</v>
      </c>
      <c r="G47" s="4">
        <v>8</v>
      </c>
      <c r="I47" s="12">
        <f t="shared" si="0"/>
        <v>14</v>
      </c>
      <c r="L47" s="12">
        <f t="shared" si="1"/>
        <v>0</v>
      </c>
      <c r="N47" s="13">
        <f t="shared" si="2"/>
        <v>14</v>
      </c>
    </row>
    <row r="48" spans="1:14" ht="15.75" customHeight="1">
      <c r="A48" s="1">
        <v>181</v>
      </c>
      <c r="B48" s="1" t="s">
        <v>420</v>
      </c>
      <c r="C48" s="1" t="s">
        <v>421</v>
      </c>
      <c r="D48" s="1" t="s">
        <v>422</v>
      </c>
      <c r="I48" s="12">
        <f t="shared" si="0"/>
        <v>0</v>
      </c>
      <c r="L48" s="12">
        <f t="shared" si="1"/>
        <v>0</v>
      </c>
      <c r="N48" s="13">
        <f t="shared" si="2"/>
        <v>0</v>
      </c>
    </row>
    <row r="49" spans="1:14" ht="15.75" customHeight="1">
      <c r="A49" s="1">
        <v>495</v>
      </c>
      <c r="B49" s="1" t="s">
        <v>1000</v>
      </c>
      <c r="C49" s="1" t="s">
        <v>646</v>
      </c>
      <c r="D49" s="1" t="s">
        <v>1001</v>
      </c>
      <c r="F49" s="4">
        <v>7</v>
      </c>
      <c r="G49" s="4">
        <v>4</v>
      </c>
      <c r="I49" s="12">
        <f t="shared" si="0"/>
        <v>11</v>
      </c>
      <c r="J49" s="4">
        <v>0</v>
      </c>
      <c r="L49" s="12">
        <f t="shared" si="1"/>
        <v>0</v>
      </c>
      <c r="N49" s="13">
        <f t="shared" si="2"/>
        <v>11</v>
      </c>
    </row>
    <row r="50" spans="1:14" ht="15.75" customHeight="1">
      <c r="A50" s="1">
        <v>464</v>
      </c>
      <c r="B50" s="1" t="s">
        <v>244</v>
      </c>
      <c r="C50" s="1" t="s">
        <v>38</v>
      </c>
      <c r="D50" s="1" t="s">
        <v>949</v>
      </c>
      <c r="E50" s="6">
        <v>5</v>
      </c>
      <c r="F50" s="4">
        <v>7</v>
      </c>
      <c r="G50" s="4">
        <v>6</v>
      </c>
      <c r="I50" s="12">
        <f t="shared" si="0"/>
        <v>18</v>
      </c>
      <c r="L50" s="12">
        <f t="shared" si="1"/>
        <v>0</v>
      </c>
      <c r="N50" s="13">
        <f t="shared" si="2"/>
        <v>18</v>
      </c>
    </row>
    <row r="51" spans="1:14" ht="15.75" customHeight="1">
      <c r="A51" s="1">
        <v>96</v>
      </c>
      <c r="B51" s="1" t="s">
        <v>244</v>
      </c>
      <c r="C51" s="1" t="s">
        <v>245</v>
      </c>
      <c r="D51" s="1" t="s">
        <v>246</v>
      </c>
      <c r="F51" s="4">
        <v>5</v>
      </c>
      <c r="G51" s="4">
        <v>4</v>
      </c>
      <c r="I51" s="12">
        <f t="shared" si="0"/>
        <v>9</v>
      </c>
      <c r="L51" s="12">
        <f t="shared" si="1"/>
        <v>0</v>
      </c>
      <c r="N51" s="13">
        <f t="shared" si="2"/>
        <v>9</v>
      </c>
    </row>
    <row r="52" spans="1:14" ht="15.75" customHeight="1">
      <c r="A52" s="1">
        <v>401</v>
      </c>
      <c r="B52" s="1" t="s">
        <v>832</v>
      </c>
      <c r="C52" s="1" t="s">
        <v>833</v>
      </c>
      <c r="D52" s="1" t="s">
        <v>834</v>
      </c>
      <c r="F52" s="4">
        <v>7</v>
      </c>
      <c r="G52" s="4">
        <v>8</v>
      </c>
      <c r="I52" s="12">
        <f t="shared" si="0"/>
        <v>15</v>
      </c>
      <c r="J52" s="4">
        <v>10</v>
      </c>
      <c r="L52" s="12">
        <f t="shared" si="1"/>
        <v>10</v>
      </c>
      <c r="N52" s="13">
        <f t="shared" si="2"/>
        <v>25</v>
      </c>
    </row>
    <row r="53" spans="1:14" ht="15.75" customHeight="1">
      <c r="A53" s="1">
        <v>452</v>
      </c>
      <c r="B53" s="1" t="s">
        <v>928</v>
      </c>
      <c r="C53" s="1" t="s">
        <v>7</v>
      </c>
      <c r="D53" s="1" t="s">
        <v>929</v>
      </c>
      <c r="F53" s="4">
        <v>4</v>
      </c>
      <c r="I53" s="12">
        <f t="shared" si="0"/>
        <v>4</v>
      </c>
      <c r="L53" s="12">
        <f t="shared" si="1"/>
        <v>0</v>
      </c>
      <c r="N53" s="13">
        <f t="shared" si="2"/>
        <v>4</v>
      </c>
    </row>
    <row r="54" spans="1:14" ht="15.75" customHeight="1">
      <c r="A54" s="1">
        <v>62</v>
      </c>
      <c r="B54" s="1" t="s">
        <v>162</v>
      </c>
      <c r="C54" s="1" t="s">
        <v>35</v>
      </c>
      <c r="D54" s="1" t="s">
        <v>163</v>
      </c>
      <c r="I54" s="12">
        <f t="shared" si="0"/>
        <v>0</v>
      </c>
      <c r="L54" s="12">
        <f t="shared" si="1"/>
        <v>0</v>
      </c>
      <c r="N54" s="13">
        <f t="shared" si="2"/>
        <v>0</v>
      </c>
    </row>
    <row r="55" spans="1:14" ht="15.75" customHeight="1">
      <c r="A55" s="1">
        <v>235</v>
      </c>
      <c r="B55" s="1" t="s">
        <v>535</v>
      </c>
      <c r="C55" s="1" t="s">
        <v>35</v>
      </c>
      <c r="D55" s="1" t="s">
        <v>536</v>
      </c>
      <c r="E55" s="6">
        <v>6</v>
      </c>
      <c r="G55" s="4">
        <v>7</v>
      </c>
      <c r="I55" s="12">
        <f t="shared" si="0"/>
        <v>13</v>
      </c>
      <c r="L55" s="12">
        <f t="shared" si="1"/>
        <v>0</v>
      </c>
      <c r="N55" s="13">
        <f t="shared" si="2"/>
        <v>13</v>
      </c>
    </row>
    <row r="56" spans="1:14" ht="15.75" customHeight="1">
      <c r="A56" s="1">
        <v>463</v>
      </c>
      <c r="B56" s="1" t="s">
        <v>947</v>
      </c>
      <c r="C56" s="1" t="s">
        <v>100</v>
      </c>
      <c r="D56" s="1" t="s">
        <v>948</v>
      </c>
      <c r="G56" s="4">
        <v>6</v>
      </c>
      <c r="I56" s="12">
        <f t="shared" si="0"/>
        <v>6</v>
      </c>
      <c r="L56" s="12">
        <f t="shared" si="1"/>
        <v>0</v>
      </c>
      <c r="N56" s="13">
        <f t="shared" si="2"/>
        <v>6</v>
      </c>
    </row>
    <row r="57" spans="1:14" ht="15.75" customHeight="1">
      <c r="A57" s="1">
        <v>203</v>
      </c>
      <c r="B57" s="1" t="s">
        <v>465</v>
      </c>
      <c r="C57" s="1" t="s">
        <v>131</v>
      </c>
      <c r="D57" s="1" t="s">
        <v>466</v>
      </c>
      <c r="I57" s="12">
        <f t="shared" si="0"/>
        <v>0</v>
      </c>
      <c r="J57" s="4">
        <v>16</v>
      </c>
      <c r="L57" s="12">
        <f t="shared" si="1"/>
        <v>16</v>
      </c>
      <c r="N57" s="13">
        <f t="shared" si="2"/>
        <v>16</v>
      </c>
    </row>
    <row r="58" spans="1:14" ht="15.75" customHeight="1">
      <c r="A58" s="1">
        <v>274</v>
      </c>
      <c r="B58" s="1" t="s">
        <v>609</v>
      </c>
      <c r="C58" s="1" t="s">
        <v>610</v>
      </c>
      <c r="D58" s="1" t="s">
        <v>611</v>
      </c>
      <c r="E58" s="6">
        <v>7</v>
      </c>
      <c r="F58" s="4">
        <v>7</v>
      </c>
      <c r="G58" s="4">
        <v>8</v>
      </c>
      <c r="H58" s="10">
        <v>9</v>
      </c>
      <c r="I58" s="12">
        <f t="shared" si="0"/>
        <v>30</v>
      </c>
      <c r="J58" s="4">
        <v>20</v>
      </c>
      <c r="L58" s="12">
        <f t="shared" si="1"/>
        <v>20</v>
      </c>
      <c r="N58" s="13">
        <f t="shared" si="2"/>
        <v>50</v>
      </c>
    </row>
    <row r="59" spans="1:14" ht="15.75" customHeight="1">
      <c r="A59" s="1">
        <v>88</v>
      </c>
      <c r="B59" s="1" t="s">
        <v>226</v>
      </c>
      <c r="C59" s="1" t="s">
        <v>227</v>
      </c>
      <c r="D59" s="1" t="s">
        <v>228</v>
      </c>
      <c r="I59" s="12">
        <f t="shared" si="0"/>
        <v>0</v>
      </c>
      <c r="J59" s="4">
        <v>7</v>
      </c>
      <c r="L59" s="12">
        <f t="shared" si="1"/>
        <v>7</v>
      </c>
      <c r="N59" s="13">
        <f t="shared" si="2"/>
        <v>7</v>
      </c>
    </row>
    <row r="60" spans="1:14" ht="15.75" customHeight="1">
      <c r="A60" s="1">
        <v>393</v>
      </c>
      <c r="B60" s="1" t="s">
        <v>819</v>
      </c>
      <c r="C60" s="1" t="s">
        <v>155</v>
      </c>
      <c r="D60" s="1" t="s">
        <v>820</v>
      </c>
      <c r="E60" s="6">
        <v>4</v>
      </c>
      <c r="F60" s="4">
        <v>7</v>
      </c>
      <c r="I60" s="12">
        <f t="shared" si="0"/>
        <v>11</v>
      </c>
      <c r="L60" s="12">
        <f t="shared" si="1"/>
        <v>0</v>
      </c>
      <c r="N60" s="13">
        <f t="shared" si="2"/>
        <v>11</v>
      </c>
    </row>
    <row r="61" spans="1:14" ht="15.75" customHeight="1">
      <c r="A61" s="1">
        <v>440</v>
      </c>
      <c r="B61" s="1" t="s">
        <v>907</v>
      </c>
      <c r="C61" s="1" t="s">
        <v>270</v>
      </c>
      <c r="D61" s="1" t="s">
        <v>908</v>
      </c>
      <c r="E61" s="6">
        <v>6</v>
      </c>
      <c r="F61" s="4">
        <v>7</v>
      </c>
      <c r="G61" s="4">
        <v>8</v>
      </c>
      <c r="I61" s="12">
        <f t="shared" si="0"/>
        <v>21</v>
      </c>
      <c r="J61" s="4">
        <v>5</v>
      </c>
      <c r="L61" s="12">
        <f t="shared" si="1"/>
        <v>5</v>
      </c>
      <c r="N61" s="13">
        <f t="shared" si="2"/>
        <v>26</v>
      </c>
    </row>
    <row r="62" spans="1:14" ht="15.75" customHeight="1">
      <c r="A62" s="1">
        <v>156</v>
      </c>
      <c r="B62" s="1" t="s">
        <v>373</v>
      </c>
      <c r="C62" s="1" t="s">
        <v>65</v>
      </c>
      <c r="D62" s="1" t="s">
        <v>374</v>
      </c>
      <c r="F62" s="4">
        <v>7</v>
      </c>
      <c r="G62" s="4">
        <v>7</v>
      </c>
      <c r="I62" s="12">
        <f t="shared" si="0"/>
        <v>14</v>
      </c>
      <c r="J62" s="4">
        <v>5</v>
      </c>
      <c r="L62" s="12">
        <f t="shared" si="1"/>
        <v>5</v>
      </c>
      <c r="N62" s="13">
        <f t="shared" si="2"/>
        <v>19</v>
      </c>
    </row>
    <row r="63" spans="1:14" ht="15.75" customHeight="1">
      <c r="A63" s="1">
        <v>71</v>
      </c>
      <c r="B63" s="1" t="s">
        <v>183</v>
      </c>
      <c r="C63" s="1" t="s">
        <v>88</v>
      </c>
      <c r="D63" s="1" t="s">
        <v>184</v>
      </c>
      <c r="I63" s="12">
        <f t="shared" si="0"/>
        <v>0</v>
      </c>
      <c r="L63" s="12">
        <f t="shared" si="1"/>
        <v>0</v>
      </c>
      <c r="N63" s="13">
        <f t="shared" si="2"/>
        <v>0</v>
      </c>
    </row>
    <row r="64" spans="1:14" ht="15.75" customHeight="1">
      <c r="A64" s="1">
        <v>468</v>
      </c>
      <c r="B64" s="1" t="s">
        <v>954</v>
      </c>
      <c r="C64" s="1" t="s">
        <v>236</v>
      </c>
      <c r="D64" s="1" t="s">
        <v>955</v>
      </c>
      <c r="E64" s="6">
        <v>6</v>
      </c>
      <c r="F64" s="4">
        <v>7</v>
      </c>
      <c r="G64" s="4">
        <v>8</v>
      </c>
      <c r="H64" s="10">
        <v>6</v>
      </c>
      <c r="I64" s="12">
        <f t="shared" si="0"/>
        <v>27</v>
      </c>
      <c r="L64" s="12">
        <f t="shared" si="1"/>
        <v>0</v>
      </c>
      <c r="N64" s="13">
        <f t="shared" si="2"/>
        <v>27</v>
      </c>
    </row>
    <row r="65" spans="1:14" ht="15.75" customHeight="1">
      <c r="A65" s="1">
        <v>278</v>
      </c>
      <c r="B65" s="1" t="s">
        <v>617</v>
      </c>
      <c r="C65" s="1" t="s">
        <v>35</v>
      </c>
      <c r="D65" s="1" t="s">
        <v>618</v>
      </c>
      <c r="E65" s="6">
        <v>9</v>
      </c>
      <c r="F65" s="4">
        <v>7</v>
      </c>
      <c r="G65" s="4">
        <v>8</v>
      </c>
      <c r="H65" s="10">
        <v>7</v>
      </c>
      <c r="I65" s="12">
        <f t="shared" si="0"/>
        <v>30</v>
      </c>
      <c r="J65" s="4">
        <v>10</v>
      </c>
      <c r="L65" s="12">
        <f t="shared" si="1"/>
        <v>10</v>
      </c>
      <c r="N65" s="13">
        <f t="shared" si="2"/>
        <v>40</v>
      </c>
    </row>
    <row r="66" spans="1:14" ht="15.75" customHeight="1">
      <c r="A66" s="1">
        <v>176</v>
      </c>
      <c r="B66" s="1" t="s">
        <v>410</v>
      </c>
      <c r="C66" s="1" t="s">
        <v>170</v>
      </c>
      <c r="D66" s="1" t="s">
        <v>411</v>
      </c>
      <c r="E66" s="6">
        <v>9</v>
      </c>
      <c r="F66" s="4">
        <v>6</v>
      </c>
      <c r="G66" s="4">
        <v>8</v>
      </c>
      <c r="I66" s="12">
        <f t="shared" si="0"/>
        <v>23</v>
      </c>
      <c r="L66" s="12">
        <f t="shared" si="1"/>
        <v>0</v>
      </c>
      <c r="N66" s="13">
        <f t="shared" si="2"/>
        <v>23</v>
      </c>
    </row>
    <row r="67" spans="1:14" ht="15.75" customHeight="1">
      <c r="A67" s="1">
        <v>457</v>
      </c>
      <c r="B67" s="1" t="s">
        <v>489</v>
      </c>
      <c r="C67" s="1" t="s">
        <v>203</v>
      </c>
      <c r="D67" s="1" t="s">
        <v>938</v>
      </c>
      <c r="E67" s="6">
        <v>4</v>
      </c>
      <c r="F67" s="4">
        <v>7</v>
      </c>
      <c r="G67" s="4">
        <v>8</v>
      </c>
      <c r="I67" s="12">
        <f aca="true" t="shared" si="3" ref="I67:I130">IF(SUM(E67:H67)&gt;30,30,SUM(E67:H67))</f>
        <v>19</v>
      </c>
      <c r="L67" s="12">
        <f aca="true" t="shared" si="4" ref="L67:L130">SUM(J67:K67)</f>
        <v>0</v>
      </c>
      <c r="N67" s="13">
        <f aca="true" t="shared" si="5" ref="N67:N130">I67+L67+M67</f>
        <v>19</v>
      </c>
    </row>
    <row r="68" spans="1:14" ht="15.75" customHeight="1">
      <c r="A68" s="1">
        <v>215</v>
      </c>
      <c r="B68" s="1" t="s">
        <v>489</v>
      </c>
      <c r="C68" s="1" t="s">
        <v>490</v>
      </c>
      <c r="D68" s="1" t="s">
        <v>491</v>
      </c>
      <c r="E68" s="6">
        <v>5</v>
      </c>
      <c r="F68" s="4">
        <v>7</v>
      </c>
      <c r="I68" s="12">
        <f t="shared" si="3"/>
        <v>12</v>
      </c>
      <c r="L68" s="12">
        <f t="shared" si="4"/>
        <v>0</v>
      </c>
      <c r="N68" s="13">
        <f t="shared" si="5"/>
        <v>12</v>
      </c>
    </row>
    <row r="69" spans="1:14" ht="15.75" customHeight="1">
      <c r="A69" s="1">
        <v>336</v>
      </c>
      <c r="B69" s="1" t="s">
        <v>713</v>
      </c>
      <c r="C69" s="1" t="s">
        <v>88</v>
      </c>
      <c r="D69" s="1" t="s">
        <v>714</v>
      </c>
      <c r="I69" s="12">
        <f t="shared" si="3"/>
        <v>0</v>
      </c>
      <c r="L69" s="12">
        <f t="shared" si="4"/>
        <v>0</v>
      </c>
      <c r="N69" s="13">
        <f t="shared" si="5"/>
        <v>0</v>
      </c>
    </row>
    <row r="70" spans="1:14" ht="15.75" customHeight="1">
      <c r="A70" s="1">
        <v>153</v>
      </c>
      <c r="B70" s="1" t="s">
        <v>367</v>
      </c>
      <c r="C70" s="1" t="s">
        <v>100</v>
      </c>
      <c r="D70" s="1" t="s">
        <v>368</v>
      </c>
      <c r="E70" s="6">
        <v>10</v>
      </c>
      <c r="F70" s="4">
        <v>7</v>
      </c>
      <c r="G70" s="4">
        <v>8</v>
      </c>
      <c r="H70" s="10">
        <v>9</v>
      </c>
      <c r="I70" s="12">
        <f t="shared" si="3"/>
        <v>30</v>
      </c>
      <c r="J70" s="4">
        <v>10</v>
      </c>
      <c r="L70" s="12">
        <f t="shared" si="4"/>
        <v>10</v>
      </c>
      <c r="N70" s="13">
        <f t="shared" si="5"/>
        <v>40</v>
      </c>
    </row>
    <row r="71" spans="1:14" ht="15.75" customHeight="1">
      <c r="A71" s="1">
        <v>478</v>
      </c>
      <c r="B71" s="1" t="s">
        <v>367</v>
      </c>
      <c r="C71" s="1" t="s">
        <v>10</v>
      </c>
      <c r="D71" s="1" t="s">
        <v>970</v>
      </c>
      <c r="E71" s="6">
        <v>10</v>
      </c>
      <c r="F71" s="4">
        <v>7</v>
      </c>
      <c r="G71" s="4">
        <v>7</v>
      </c>
      <c r="I71" s="12">
        <f t="shared" si="3"/>
        <v>24</v>
      </c>
      <c r="L71" s="12">
        <f t="shared" si="4"/>
        <v>0</v>
      </c>
      <c r="N71" s="13">
        <f t="shared" si="5"/>
        <v>24</v>
      </c>
    </row>
    <row r="72" spans="1:14" ht="15.75" customHeight="1">
      <c r="A72" s="1">
        <v>408</v>
      </c>
      <c r="B72" s="1" t="s">
        <v>367</v>
      </c>
      <c r="C72" s="1" t="s">
        <v>203</v>
      </c>
      <c r="D72" s="1" t="s">
        <v>846</v>
      </c>
      <c r="E72" s="6">
        <v>7</v>
      </c>
      <c r="F72" s="4">
        <v>5</v>
      </c>
      <c r="G72" s="4">
        <v>7</v>
      </c>
      <c r="I72" s="12">
        <f t="shared" si="3"/>
        <v>19</v>
      </c>
      <c r="L72" s="12">
        <f t="shared" si="4"/>
        <v>0</v>
      </c>
      <c r="N72" s="13">
        <f t="shared" si="5"/>
        <v>19</v>
      </c>
    </row>
    <row r="73" spans="1:14" ht="15.75" customHeight="1">
      <c r="A73" s="1">
        <v>66</v>
      </c>
      <c r="B73" s="1" t="s">
        <v>367</v>
      </c>
      <c r="C73" s="1" t="s">
        <v>172</v>
      </c>
      <c r="D73" s="1" t="s">
        <v>173</v>
      </c>
      <c r="I73" s="12">
        <f t="shared" si="3"/>
        <v>0</v>
      </c>
      <c r="L73" s="12">
        <f t="shared" si="4"/>
        <v>0</v>
      </c>
      <c r="N73" s="13">
        <f t="shared" si="5"/>
        <v>0</v>
      </c>
    </row>
    <row r="74" spans="1:14" ht="15.75" customHeight="1">
      <c r="A74" s="1">
        <v>370</v>
      </c>
      <c r="B74" s="1" t="s">
        <v>776</v>
      </c>
      <c r="C74" s="1" t="s">
        <v>116</v>
      </c>
      <c r="D74" s="1" t="s">
        <v>777</v>
      </c>
      <c r="E74" s="6">
        <v>8</v>
      </c>
      <c r="F74" s="4">
        <v>7</v>
      </c>
      <c r="G74" s="4">
        <v>8</v>
      </c>
      <c r="H74" s="10">
        <v>5</v>
      </c>
      <c r="I74" s="12">
        <f t="shared" si="3"/>
        <v>28</v>
      </c>
      <c r="L74" s="12">
        <f t="shared" si="4"/>
        <v>0</v>
      </c>
      <c r="N74" s="13">
        <f t="shared" si="5"/>
        <v>28</v>
      </c>
    </row>
    <row r="75" spans="1:14" ht="15.75" customHeight="1">
      <c r="A75" s="1">
        <v>247</v>
      </c>
      <c r="B75" s="1" t="s">
        <v>560</v>
      </c>
      <c r="C75" s="1" t="s">
        <v>10</v>
      </c>
      <c r="D75" s="1" t="s">
        <v>561</v>
      </c>
      <c r="E75" s="6">
        <v>5</v>
      </c>
      <c r="F75" s="4">
        <v>5</v>
      </c>
      <c r="I75" s="12">
        <f t="shared" si="3"/>
        <v>10</v>
      </c>
      <c r="J75" s="4">
        <v>11</v>
      </c>
      <c r="L75" s="12">
        <f t="shared" si="4"/>
        <v>11</v>
      </c>
      <c r="N75" s="13">
        <f t="shared" si="5"/>
        <v>21</v>
      </c>
    </row>
    <row r="76" spans="1:14" ht="15.75" customHeight="1">
      <c r="A76" s="1">
        <v>358</v>
      </c>
      <c r="B76" s="1" t="s">
        <v>753</v>
      </c>
      <c r="C76" s="1" t="s">
        <v>754</v>
      </c>
      <c r="D76" s="1" t="s">
        <v>755</v>
      </c>
      <c r="E76" s="6">
        <v>8</v>
      </c>
      <c r="F76" s="4">
        <v>7</v>
      </c>
      <c r="G76" s="4">
        <v>4</v>
      </c>
      <c r="H76" s="10">
        <v>2</v>
      </c>
      <c r="I76" s="12">
        <f t="shared" si="3"/>
        <v>21</v>
      </c>
      <c r="J76" s="4">
        <v>6</v>
      </c>
      <c r="L76" s="12">
        <f t="shared" si="4"/>
        <v>6</v>
      </c>
      <c r="N76" s="13">
        <f t="shared" si="5"/>
        <v>27</v>
      </c>
    </row>
    <row r="77" spans="1:14" ht="15.75" customHeight="1">
      <c r="A77" s="1">
        <v>216</v>
      </c>
      <c r="B77" s="1" t="s">
        <v>492</v>
      </c>
      <c r="C77" s="1" t="s">
        <v>493</v>
      </c>
      <c r="D77" s="1" t="s">
        <v>494</v>
      </c>
      <c r="E77" s="6">
        <v>6</v>
      </c>
      <c r="F77" s="4">
        <v>7</v>
      </c>
      <c r="G77" s="4">
        <v>6</v>
      </c>
      <c r="I77" s="12">
        <f t="shared" si="3"/>
        <v>19</v>
      </c>
      <c r="L77" s="12">
        <f t="shared" si="4"/>
        <v>0</v>
      </c>
      <c r="N77" s="13">
        <f t="shared" si="5"/>
        <v>19</v>
      </c>
    </row>
    <row r="78" spans="1:14" ht="15.75" customHeight="1">
      <c r="A78" s="1">
        <v>67</v>
      </c>
      <c r="B78" s="1" t="s">
        <v>174</v>
      </c>
      <c r="C78" s="1" t="s">
        <v>12</v>
      </c>
      <c r="D78" s="1" t="s">
        <v>175</v>
      </c>
      <c r="E78" s="6">
        <v>10</v>
      </c>
      <c r="F78" s="4">
        <v>7</v>
      </c>
      <c r="G78" s="4">
        <v>8</v>
      </c>
      <c r="H78" s="10">
        <v>2</v>
      </c>
      <c r="I78" s="12">
        <f t="shared" si="3"/>
        <v>27</v>
      </c>
      <c r="J78" s="4">
        <v>12</v>
      </c>
      <c r="L78" s="12">
        <f t="shared" si="4"/>
        <v>12</v>
      </c>
      <c r="N78" s="13">
        <f t="shared" si="5"/>
        <v>39</v>
      </c>
    </row>
    <row r="79" spans="1:14" ht="15.75" customHeight="1">
      <c r="A79" s="1">
        <v>289</v>
      </c>
      <c r="B79" s="1" t="s">
        <v>174</v>
      </c>
      <c r="C79" s="1" t="s">
        <v>490</v>
      </c>
      <c r="D79" s="1" t="s">
        <v>635</v>
      </c>
      <c r="E79" s="6">
        <v>9</v>
      </c>
      <c r="F79" s="4">
        <v>7</v>
      </c>
      <c r="G79" s="4">
        <v>5</v>
      </c>
      <c r="H79" s="10">
        <v>7</v>
      </c>
      <c r="I79" s="12">
        <f t="shared" si="3"/>
        <v>28</v>
      </c>
      <c r="L79" s="12">
        <f t="shared" si="4"/>
        <v>0</v>
      </c>
      <c r="N79" s="13">
        <f t="shared" si="5"/>
        <v>28</v>
      </c>
    </row>
    <row r="80" spans="1:14" ht="15.75" customHeight="1">
      <c r="A80" s="1">
        <v>213</v>
      </c>
      <c r="B80" s="1" t="s">
        <v>484</v>
      </c>
      <c r="C80" s="1" t="s">
        <v>172</v>
      </c>
      <c r="D80" s="1" t="s">
        <v>485</v>
      </c>
      <c r="E80" s="6">
        <v>8</v>
      </c>
      <c r="F80" s="4">
        <v>7</v>
      </c>
      <c r="G80" s="4">
        <v>8</v>
      </c>
      <c r="I80" s="12">
        <f t="shared" si="3"/>
        <v>23</v>
      </c>
      <c r="L80" s="12">
        <f t="shared" si="4"/>
        <v>0</v>
      </c>
      <c r="N80" s="13">
        <f t="shared" si="5"/>
        <v>23</v>
      </c>
    </row>
    <row r="81" spans="1:14" ht="15.75" customHeight="1">
      <c r="A81" s="1">
        <v>483</v>
      </c>
      <c r="B81" s="1" t="s">
        <v>979</v>
      </c>
      <c r="C81" s="1" t="s">
        <v>203</v>
      </c>
      <c r="D81" s="1" t="s">
        <v>980</v>
      </c>
      <c r="I81" s="12">
        <f t="shared" si="3"/>
        <v>0</v>
      </c>
      <c r="L81" s="12">
        <f t="shared" si="4"/>
        <v>0</v>
      </c>
      <c r="N81" s="13">
        <f t="shared" si="5"/>
        <v>0</v>
      </c>
    </row>
    <row r="82" spans="1:14" ht="15.75" customHeight="1">
      <c r="A82" s="1">
        <v>272</v>
      </c>
      <c r="B82" s="1" t="s">
        <v>604</v>
      </c>
      <c r="C82" s="1" t="s">
        <v>264</v>
      </c>
      <c r="D82" s="1" t="s">
        <v>605</v>
      </c>
      <c r="F82" s="4">
        <v>4</v>
      </c>
      <c r="I82" s="12">
        <f t="shared" si="3"/>
        <v>4</v>
      </c>
      <c r="L82" s="12">
        <f t="shared" si="4"/>
        <v>0</v>
      </c>
      <c r="N82" s="13">
        <f t="shared" si="5"/>
        <v>4</v>
      </c>
    </row>
    <row r="83" spans="1:14" ht="15.75" customHeight="1">
      <c r="A83" s="1">
        <v>179</v>
      </c>
      <c r="B83" s="1" t="s">
        <v>415</v>
      </c>
      <c r="C83" s="1" t="s">
        <v>57</v>
      </c>
      <c r="D83" s="1" t="s">
        <v>416</v>
      </c>
      <c r="F83" s="4">
        <v>6</v>
      </c>
      <c r="G83" s="4">
        <v>6</v>
      </c>
      <c r="I83" s="12">
        <f t="shared" si="3"/>
        <v>12</v>
      </c>
      <c r="J83" s="4">
        <v>5</v>
      </c>
      <c r="L83" s="12">
        <f t="shared" si="4"/>
        <v>5</v>
      </c>
      <c r="N83" s="13">
        <f t="shared" si="5"/>
        <v>17</v>
      </c>
    </row>
    <row r="84" spans="1:14" ht="15.75" customHeight="1">
      <c r="A84" s="1">
        <v>37</v>
      </c>
      <c r="B84" s="1" t="s">
        <v>99</v>
      </c>
      <c r="C84" s="1" t="s">
        <v>100</v>
      </c>
      <c r="D84" s="1" t="s">
        <v>101</v>
      </c>
      <c r="I84" s="12">
        <f t="shared" si="3"/>
        <v>0</v>
      </c>
      <c r="L84" s="12">
        <f t="shared" si="4"/>
        <v>0</v>
      </c>
      <c r="N84" s="13">
        <f t="shared" si="5"/>
        <v>0</v>
      </c>
    </row>
    <row r="85" spans="2:14" ht="15.75" customHeight="1">
      <c r="B85" s="1" t="s">
        <v>1015</v>
      </c>
      <c r="C85" s="1" t="s">
        <v>1016</v>
      </c>
      <c r="D85" s="1" t="s">
        <v>1017</v>
      </c>
      <c r="F85" s="4">
        <v>7</v>
      </c>
      <c r="I85" s="12">
        <f t="shared" si="3"/>
        <v>7</v>
      </c>
      <c r="L85" s="12">
        <f t="shared" si="4"/>
        <v>0</v>
      </c>
      <c r="N85" s="13">
        <f t="shared" si="5"/>
        <v>7</v>
      </c>
    </row>
    <row r="86" spans="1:14" ht="15.75" customHeight="1">
      <c r="A86" s="1">
        <v>147</v>
      </c>
      <c r="B86" s="1" t="s">
        <v>354</v>
      </c>
      <c r="C86" s="1" t="s">
        <v>355</v>
      </c>
      <c r="D86" s="1" t="s">
        <v>356</v>
      </c>
      <c r="I86" s="12">
        <f t="shared" si="3"/>
        <v>0</v>
      </c>
      <c r="L86" s="12">
        <f t="shared" si="4"/>
        <v>0</v>
      </c>
      <c r="N86" s="13">
        <f t="shared" si="5"/>
        <v>0</v>
      </c>
    </row>
    <row r="87" spans="1:14" ht="15.75" customHeight="1">
      <c r="A87" s="1">
        <v>341</v>
      </c>
      <c r="B87" s="1" t="s">
        <v>723</v>
      </c>
      <c r="C87" s="1" t="s">
        <v>10</v>
      </c>
      <c r="D87" s="1" t="s">
        <v>724</v>
      </c>
      <c r="E87" s="6">
        <v>5</v>
      </c>
      <c r="F87" s="4">
        <v>7</v>
      </c>
      <c r="G87" s="4">
        <v>6</v>
      </c>
      <c r="H87" s="10">
        <v>5</v>
      </c>
      <c r="I87" s="12">
        <f t="shared" si="3"/>
        <v>23</v>
      </c>
      <c r="J87" s="4">
        <v>5</v>
      </c>
      <c r="L87" s="12">
        <f t="shared" si="4"/>
        <v>5</v>
      </c>
      <c r="N87" s="13">
        <f t="shared" si="5"/>
        <v>28</v>
      </c>
    </row>
    <row r="88" spans="1:14" ht="15.75" customHeight="1">
      <c r="A88" s="1">
        <v>99</v>
      </c>
      <c r="B88" s="1" t="s">
        <v>249</v>
      </c>
      <c r="C88" s="1" t="s">
        <v>65</v>
      </c>
      <c r="D88" s="1" t="s">
        <v>250</v>
      </c>
      <c r="E88" s="6">
        <v>5</v>
      </c>
      <c r="F88" s="4">
        <v>7</v>
      </c>
      <c r="G88" s="4">
        <v>6</v>
      </c>
      <c r="I88" s="12">
        <f t="shared" si="3"/>
        <v>18</v>
      </c>
      <c r="J88" s="4">
        <v>9</v>
      </c>
      <c r="L88" s="12">
        <f t="shared" si="4"/>
        <v>9</v>
      </c>
      <c r="N88" s="13">
        <f t="shared" si="5"/>
        <v>27</v>
      </c>
    </row>
    <row r="89" spans="1:14" ht="15.75" customHeight="1">
      <c r="A89" s="1">
        <v>395</v>
      </c>
      <c r="B89" s="1" t="s">
        <v>823</v>
      </c>
      <c r="C89" s="1" t="s">
        <v>267</v>
      </c>
      <c r="D89" s="1" t="s">
        <v>824</v>
      </c>
      <c r="E89" s="6">
        <v>8</v>
      </c>
      <c r="F89" s="4">
        <v>7</v>
      </c>
      <c r="G89" s="4">
        <v>8</v>
      </c>
      <c r="I89" s="12">
        <f t="shared" si="3"/>
        <v>23</v>
      </c>
      <c r="J89" s="4">
        <v>5</v>
      </c>
      <c r="L89" s="12">
        <f t="shared" si="4"/>
        <v>5</v>
      </c>
      <c r="N89" s="13">
        <f t="shared" si="5"/>
        <v>28</v>
      </c>
    </row>
    <row r="90" spans="1:14" ht="15.75" customHeight="1">
      <c r="A90" s="1">
        <v>196</v>
      </c>
      <c r="B90" s="1" t="s">
        <v>451</v>
      </c>
      <c r="C90" s="1" t="s">
        <v>7</v>
      </c>
      <c r="D90" s="1" t="s">
        <v>452</v>
      </c>
      <c r="I90" s="12">
        <f t="shared" si="3"/>
        <v>0</v>
      </c>
      <c r="J90" s="4">
        <v>8</v>
      </c>
      <c r="L90" s="12">
        <f t="shared" si="4"/>
        <v>8</v>
      </c>
      <c r="N90" s="13">
        <f t="shared" si="5"/>
        <v>8</v>
      </c>
    </row>
    <row r="91" spans="1:14" ht="15.75" customHeight="1">
      <c r="A91" s="1">
        <v>30</v>
      </c>
      <c r="B91" s="1" t="s">
        <v>81</v>
      </c>
      <c r="C91" s="1" t="s">
        <v>82</v>
      </c>
      <c r="D91" s="1" t="s">
        <v>83</v>
      </c>
      <c r="I91" s="12">
        <f t="shared" si="3"/>
        <v>0</v>
      </c>
      <c r="L91" s="12">
        <f t="shared" si="4"/>
        <v>0</v>
      </c>
      <c r="N91" s="13">
        <f t="shared" si="5"/>
        <v>0</v>
      </c>
    </row>
    <row r="92" spans="1:14" ht="15.75" customHeight="1">
      <c r="A92" s="1">
        <v>462</v>
      </c>
      <c r="B92" s="1" t="s">
        <v>945</v>
      </c>
      <c r="C92" s="1" t="s">
        <v>315</v>
      </c>
      <c r="D92" s="1" t="s">
        <v>946</v>
      </c>
      <c r="E92" s="6">
        <v>8</v>
      </c>
      <c r="F92" s="4">
        <v>4</v>
      </c>
      <c r="G92" s="4">
        <v>8</v>
      </c>
      <c r="I92" s="12">
        <f t="shared" si="3"/>
        <v>20</v>
      </c>
      <c r="L92" s="12">
        <f t="shared" si="4"/>
        <v>0</v>
      </c>
      <c r="N92" s="13">
        <f t="shared" si="5"/>
        <v>20</v>
      </c>
    </row>
    <row r="93" spans="1:14" ht="15.75" customHeight="1">
      <c r="A93" s="1">
        <v>43</v>
      </c>
      <c r="B93" s="1" t="s">
        <v>113</v>
      </c>
      <c r="C93" s="1" t="s">
        <v>100</v>
      </c>
      <c r="D93" s="1" t="s">
        <v>114</v>
      </c>
      <c r="E93" s="6">
        <v>9</v>
      </c>
      <c r="F93" s="4">
        <v>7</v>
      </c>
      <c r="G93" s="4">
        <v>6</v>
      </c>
      <c r="H93" s="10">
        <v>5</v>
      </c>
      <c r="I93" s="12">
        <f t="shared" si="3"/>
        <v>27</v>
      </c>
      <c r="J93" s="4">
        <v>6</v>
      </c>
      <c r="L93" s="12">
        <f t="shared" si="4"/>
        <v>6</v>
      </c>
      <c r="N93" s="13">
        <f t="shared" si="5"/>
        <v>33</v>
      </c>
    </row>
    <row r="94" spans="1:14" ht="15.75" customHeight="1">
      <c r="A94" s="1">
        <v>129</v>
      </c>
      <c r="B94" s="1" t="s">
        <v>317</v>
      </c>
      <c r="C94" s="1" t="s">
        <v>119</v>
      </c>
      <c r="D94" s="1" t="s">
        <v>318</v>
      </c>
      <c r="I94" s="12">
        <f t="shared" si="3"/>
        <v>0</v>
      </c>
      <c r="L94" s="12">
        <f t="shared" si="4"/>
        <v>0</v>
      </c>
      <c r="N94" s="13">
        <f t="shared" si="5"/>
        <v>0</v>
      </c>
    </row>
    <row r="95" spans="1:14" ht="15.75" customHeight="1">
      <c r="A95" s="1">
        <v>132</v>
      </c>
      <c r="B95" s="1" t="s">
        <v>323</v>
      </c>
      <c r="C95" s="1" t="s">
        <v>324</v>
      </c>
      <c r="D95" s="1" t="s">
        <v>325</v>
      </c>
      <c r="I95" s="12">
        <f t="shared" si="3"/>
        <v>0</v>
      </c>
      <c r="L95" s="12">
        <f t="shared" si="4"/>
        <v>0</v>
      </c>
      <c r="N95" s="13">
        <f t="shared" si="5"/>
        <v>0</v>
      </c>
    </row>
    <row r="96" spans="1:14" ht="15.75" customHeight="1">
      <c r="A96" s="1">
        <v>138</v>
      </c>
      <c r="B96" s="1" t="s">
        <v>335</v>
      </c>
      <c r="C96" s="1" t="s">
        <v>21</v>
      </c>
      <c r="D96" s="1" t="s">
        <v>336</v>
      </c>
      <c r="E96" s="6">
        <v>7</v>
      </c>
      <c r="F96" s="4">
        <v>7</v>
      </c>
      <c r="G96" s="4">
        <v>7</v>
      </c>
      <c r="H96" s="10">
        <v>1</v>
      </c>
      <c r="I96" s="12">
        <f t="shared" si="3"/>
        <v>22</v>
      </c>
      <c r="J96" s="4">
        <v>3</v>
      </c>
      <c r="L96" s="12">
        <f t="shared" si="4"/>
        <v>3</v>
      </c>
      <c r="N96" s="13">
        <f t="shared" si="5"/>
        <v>25</v>
      </c>
    </row>
    <row r="97" spans="1:14" ht="15.75" customHeight="1">
      <c r="A97" s="1">
        <v>491</v>
      </c>
      <c r="B97" s="1" t="s">
        <v>995</v>
      </c>
      <c r="C97" s="1" t="s">
        <v>668</v>
      </c>
      <c r="D97" s="1" t="s">
        <v>996</v>
      </c>
      <c r="E97" s="6">
        <v>8</v>
      </c>
      <c r="F97" s="4">
        <v>7</v>
      </c>
      <c r="G97" s="4">
        <v>8</v>
      </c>
      <c r="H97" s="10">
        <v>10</v>
      </c>
      <c r="I97" s="12">
        <f t="shared" si="3"/>
        <v>30</v>
      </c>
      <c r="J97" s="4">
        <v>20</v>
      </c>
      <c r="L97" s="12">
        <f t="shared" si="4"/>
        <v>20</v>
      </c>
      <c r="N97" s="13">
        <f t="shared" si="5"/>
        <v>50</v>
      </c>
    </row>
    <row r="98" spans="1:14" ht="15.75" customHeight="1">
      <c r="A98" s="1">
        <v>64</v>
      </c>
      <c r="B98" s="1" t="s">
        <v>167</v>
      </c>
      <c r="C98" s="1" t="s">
        <v>38</v>
      </c>
      <c r="D98" s="1" t="s">
        <v>168</v>
      </c>
      <c r="I98" s="12">
        <f t="shared" si="3"/>
        <v>0</v>
      </c>
      <c r="J98" s="4">
        <v>15</v>
      </c>
      <c r="L98" s="12">
        <f t="shared" si="4"/>
        <v>15</v>
      </c>
      <c r="N98" s="13">
        <f t="shared" si="5"/>
        <v>15</v>
      </c>
    </row>
    <row r="99" spans="1:14" ht="15.75" customHeight="1">
      <c r="A99" s="1">
        <v>434</v>
      </c>
      <c r="B99" s="1" t="s">
        <v>896</v>
      </c>
      <c r="C99" s="1" t="s">
        <v>1</v>
      </c>
      <c r="D99" s="1" t="s">
        <v>897</v>
      </c>
      <c r="E99" s="6">
        <v>10</v>
      </c>
      <c r="F99" s="4">
        <v>7</v>
      </c>
      <c r="G99" s="4">
        <v>8</v>
      </c>
      <c r="H99" s="10">
        <v>5</v>
      </c>
      <c r="I99" s="12">
        <f t="shared" si="3"/>
        <v>30</v>
      </c>
      <c r="J99" s="4">
        <v>9</v>
      </c>
      <c r="L99" s="12">
        <f t="shared" si="4"/>
        <v>9</v>
      </c>
      <c r="N99" s="13">
        <f t="shared" si="5"/>
        <v>39</v>
      </c>
    </row>
    <row r="100" spans="1:14" ht="15.75" customHeight="1">
      <c r="A100" s="1">
        <v>158</v>
      </c>
      <c r="B100" s="1" t="s">
        <v>377</v>
      </c>
      <c r="C100" s="1" t="s">
        <v>24</v>
      </c>
      <c r="D100" s="1" t="s">
        <v>378</v>
      </c>
      <c r="I100" s="12">
        <f t="shared" si="3"/>
        <v>0</v>
      </c>
      <c r="J100" s="4">
        <v>5</v>
      </c>
      <c r="L100" s="12">
        <f t="shared" si="4"/>
        <v>5</v>
      </c>
      <c r="N100" s="13">
        <f t="shared" si="5"/>
        <v>5</v>
      </c>
    </row>
    <row r="101" spans="1:14" ht="15.75" customHeight="1">
      <c r="A101" s="1">
        <v>435</v>
      </c>
      <c r="B101" s="1" t="s">
        <v>898</v>
      </c>
      <c r="C101" s="1" t="s">
        <v>136</v>
      </c>
      <c r="D101" s="1" t="s">
        <v>899</v>
      </c>
      <c r="E101" s="6">
        <v>8</v>
      </c>
      <c r="F101" s="4">
        <v>6</v>
      </c>
      <c r="G101" s="4">
        <v>7</v>
      </c>
      <c r="I101" s="12">
        <f t="shared" si="3"/>
        <v>21</v>
      </c>
      <c r="L101" s="12">
        <f t="shared" si="4"/>
        <v>0</v>
      </c>
      <c r="N101" s="13">
        <f t="shared" si="5"/>
        <v>21</v>
      </c>
    </row>
    <row r="102" spans="1:14" ht="15.75" customHeight="1">
      <c r="A102" s="1">
        <v>95</v>
      </c>
      <c r="B102" s="1" t="s">
        <v>242</v>
      </c>
      <c r="C102" s="1" t="s">
        <v>65</v>
      </c>
      <c r="D102" s="1" t="s">
        <v>243</v>
      </c>
      <c r="F102" s="4">
        <v>7</v>
      </c>
      <c r="G102" s="4">
        <v>5</v>
      </c>
      <c r="H102" s="10">
        <v>1</v>
      </c>
      <c r="I102" s="12">
        <f t="shared" si="3"/>
        <v>13</v>
      </c>
      <c r="L102" s="12">
        <f t="shared" si="4"/>
        <v>0</v>
      </c>
      <c r="N102" s="13">
        <f t="shared" si="5"/>
        <v>13</v>
      </c>
    </row>
    <row r="103" spans="1:14" ht="15.75" customHeight="1">
      <c r="A103" s="1">
        <v>117</v>
      </c>
      <c r="B103" s="1" t="s">
        <v>292</v>
      </c>
      <c r="C103" s="1" t="s">
        <v>44</v>
      </c>
      <c r="D103" s="1" t="s">
        <v>293</v>
      </c>
      <c r="E103" s="6">
        <v>5</v>
      </c>
      <c r="F103" s="4">
        <v>5</v>
      </c>
      <c r="I103" s="12">
        <f t="shared" si="3"/>
        <v>10</v>
      </c>
      <c r="L103" s="12">
        <f t="shared" si="4"/>
        <v>0</v>
      </c>
      <c r="N103" s="13">
        <f t="shared" si="5"/>
        <v>10</v>
      </c>
    </row>
    <row r="104" spans="1:14" ht="15.75" customHeight="1">
      <c r="A104" s="1">
        <v>352</v>
      </c>
      <c r="B104" s="1" t="s">
        <v>742</v>
      </c>
      <c r="C104" s="1" t="s">
        <v>35</v>
      </c>
      <c r="D104" s="1" t="s">
        <v>743</v>
      </c>
      <c r="E104" s="6">
        <v>10</v>
      </c>
      <c r="F104" s="4">
        <v>7</v>
      </c>
      <c r="G104" s="4">
        <v>8</v>
      </c>
      <c r="H104" s="10">
        <v>4</v>
      </c>
      <c r="I104" s="12">
        <f t="shared" si="3"/>
        <v>29</v>
      </c>
      <c r="J104" s="4">
        <v>11</v>
      </c>
      <c r="L104" s="12">
        <f t="shared" si="4"/>
        <v>11</v>
      </c>
      <c r="N104" s="13">
        <f t="shared" si="5"/>
        <v>40</v>
      </c>
    </row>
    <row r="105" spans="1:14" ht="15.75" customHeight="1">
      <c r="A105" s="1">
        <v>32</v>
      </c>
      <c r="B105" s="1" t="s">
        <v>87</v>
      </c>
      <c r="C105" s="1" t="s">
        <v>88</v>
      </c>
      <c r="D105" s="1" t="s">
        <v>89</v>
      </c>
      <c r="F105" s="4">
        <v>7</v>
      </c>
      <c r="G105" s="4">
        <v>8</v>
      </c>
      <c r="I105" s="12">
        <f t="shared" si="3"/>
        <v>15</v>
      </c>
      <c r="L105" s="12">
        <f t="shared" si="4"/>
        <v>0</v>
      </c>
      <c r="N105" s="13">
        <f t="shared" si="5"/>
        <v>15</v>
      </c>
    </row>
    <row r="106" spans="1:14" ht="15.75" customHeight="1">
      <c r="A106" s="1">
        <v>244</v>
      </c>
      <c r="B106" s="1" t="s">
        <v>552</v>
      </c>
      <c r="C106" s="1" t="s">
        <v>553</v>
      </c>
      <c r="D106" s="1" t="s">
        <v>554</v>
      </c>
      <c r="E106" s="6">
        <v>9</v>
      </c>
      <c r="F106" s="4">
        <v>7</v>
      </c>
      <c r="G106" s="4">
        <v>8</v>
      </c>
      <c r="H106" s="10">
        <v>7</v>
      </c>
      <c r="I106" s="12">
        <f t="shared" si="3"/>
        <v>30</v>
      </c>
      <c r="J106" s="4">
        <v>5</v>
      </c>
      <c r="L106" s="12">
        <f t="shared" si="4"/>
        <v>5</v>
      </c>
      <c r="N106" s="13">
        <f t="shared" si="5"/>
        <v>35</v>
      </c>
    </row>
    <row r="107" spans="1:14" ht="15.75" customHeight="1">
      <c r="A107" s="1">
        <v>114</v>
      </c>
      <c r="B107" s="1" t="s">
        <v>286</v>
      </c>
      <c r="C107" s="1" t="s">
        <v>203</v>
      </c>
      <c r="D107" s="1" t="s">
        <v>287</v>
      </c>
      <c r="E107" s="6">
        <v>6</v>
      </c>
      <c r="F107" s="4">
        <v>7</v>
      </c>
      <c r="G107" s="4">
        <v>7</v>
      </c>
      <c r="H107" s="10">
        <v>3</v>
      </c>
      <c r="I107" s="12">
        <f t="shared" si="3"/>
        <v>23</v>
      </c>
      <c r="J107" s="4">
        <v>8</v>
      </c>
      <c r="L107" s="12">
        <f t="shared" si="4"/>
        <v>8</v>
      </c>
      <c r="N107" s="13">
        <f t="shared" si="5"/>
        <v>31</v>
      </c>
    </row>
    <row r="108" spans="1:14" ht="15.75" customHeight="1">
      <c r="A108" s="1">
        <v>197</v>
      </c>
      <c r="B108" s="1" t="s">
        <v>453</v>
      </c>
      <c r="C108" s="1" t="s">
        <v>284</v>
      </c>
      <c r="D108" s="1" t="s">
        <v>454</v>
      </c>
      <c r="F108" s="4">
        <v>5</v>
      </c>
      <c r="I108" s="12">
        <f t="shared" si="3"/>
        <v>5</v>
      </c>
      <c r="L108" s="12">
        <f t="shared" si="4"/>
        <v>0</v>
      </c>
      <c r="N108" s="13">
        <f t="shared" si="5"/>
        <v>5</v>
      </c>
    </row>
    <row r="109" spans="1:14" ht="15.75" customHeight="1">
      <c r="A109" s="1">
        <v>389</v>
      </c>
      <c r="B109" s="1" t="s">
        <v>762</v>
      </c>
      <c r="C109" s="1" t="s">
        <v>186</v>
      </c>
      <c r="D109" s="1" t="s">
        <v>812</v>
      </c>
      <c r="E109" s="6">
        <v>9</v>
      </c>
      <c r="F109" s="4">
        <v>7</v>
      </c>
      <c r="G109" s="4">
        <v>8</v>
      </c>
      <c r="I109" s="12">
        <f t="shared" si="3"/>
        <v>24</v>
      </c>
      <c r="J109" s="4">
        <v>5</v>
      </c>
      <c r="L109" s="12">
        <f t="shared" si="4"/>
        <v>5</v>
      </c>
      <c r="N109" s="13">
        <f t="shared" si="5"/>
        <v>29</v>
      </c>
    </row>
    <row r="110" spans="1:14" ht="15.75" customHeight="1">
      <c r="A110" s="1">
        <v>362</v>
      </c>
      <c r="B110" s="1" t="s">
        <v>762</v>
      </c>
      <c r="C110" s="1" t="s">
        <v>76</v>
      </c>
      <c r="D110" s="1" t="s">
        <v>763</v>
      </c>
      <c r="F110" s="4">
        <v>5</v>
      </c>
      <c r="G110" s="4">
        <v>8</v>
      </c>
      <c r="I110" s="12">
        <f t="shared" si="3"/>
        <v>13</v>
      </c>
      <c r="L110" s="12">
        <f t="shared" si="4"/>
        <v>0</v>
      </c>
      <c r="N110" s="13">
        <f t="shared" si="5"/>
        <v>13</v>
      </c>
    </row>
    <row r="111" spans="1:14" ht="15.75" customHeight="1">
      <c r="A111" s="1">
        <v>115</v>
      </c>
      <c r="B111" s="1" t="s">
        <v>288</v>
      </c>
      <c r="C111" s="1" t="s">
        <v>21</v>
      </c>
      <c r="D111" s="1" t="s">
        <v>289</v>
      </c>
      <c r="E111" s="6">
        <v>6</v>
      </c>
      <c r="F111" s="4">
        <v>7</v>
      </c>
      <c r="G111" s="4">
        <v>8</v>
      </c>
      <c r="H111" s="10">
        <v>5</v>
      </c>
      <c r="I111" s="12">
        <f t="shared" si="3"/>
        <v>26</v>
      </c>
      <c r="J111" s="4">
        <v>13</v>
      </c>
      <c r="L111" s="12">
        <f t="shared" si="4"/>
        <v>13</v>
      </c>
      <c r="N111" s="13">
        <f t="shared" si="5"/>
        <v>39</v>
      </c>
    </row>
    <row r="112" spans="1:14" ht="15.75" customHeight="1">
      <c r="A112" s="1">
        <v>430</v>
      </c>
      <c r="B112" s="1" t="s">
        <v>887</v>
      </c>
      <c r="C112" s="1" t="s">
        <v>888</v>
      </c>
      <c r="D112" s="1" t="s">
        <v>889</v>
      </c>
      <c r="E112" s="6">
        <v>5</v>
      </c>
      <c r="F112" s="4">
        <v>7</v>
      </c>
      <c r="G112" s="4">
        <v>6</v>
      </c>
      <c r="H112" s="10">
        <v>3</v>
      </c>
      <c r="I112" s="12">
        <f t="shared" si="3"/>
        <v>21</v>
      </c>
      <c r="L112" s="12">
        <f t="shared" si="4"/>
        <v>0</v>
      </c>
      <c r="N112" s="13">
        <f t="shared" si="5"/>
        <v>21</v>
      </c>
    </row>
    <row r="113" spans="1:14" ht="15.75" customHeight="1">
      <c r="A113" s="1">
        <v>406</v>
      </c>
      <c r="B113" s="1" t="s">
        <v>841</v>
      </c>
      <c r="C113" s="1" t="s">
        <v>284</v>
      </c>
      <c r="D113" s="1" t="s">
        <v>842</v>
      </c>
      <c r="F113" s="4">
        <v>7</v>
      </c>
      <c r="G113" s="4">
        <v>8</v>
      </c>
      <c r="H113" s="10">
        <v>4</v>
      </c>
      <c r="I113" s="12">
        <f t="shared" si="3"/>
        <v>19</v>
      </c>
      <c r="L113" s="12">
        <f t="shared" si="4"/>
        <v>0</v>
      </c>
      <c r="N113" s="13">
        <f t="shared" si="5"/>
        <v>19</v>
      </c>
    </row>
    <row r="114" spans="1:14" ht="15.75" customHeight="1">
      <c r="A114" s="1">
        <v>28</v>
      </c>
      <c r="B114" s="1" t="s">
        <v>75</v>
      </c>
      <c r="C114" s="1" t="s">
        <v>76</v>
      </c>
      <c r="D114" s="1" t="s">
        <v>77</v>
      </c>
      <c r="E114" s="6">
        <v>9</v>
      </c>
      <c r="F114" s="4">
        <v>7</v>
      </c>
      <c r="G114" s="4">
        <v>7</v>
      </c>
      <c r="H114" s="10">
        <v>7</v>
      </c>
      <c r="I114" s="12">
        <f t="shared" si="3"/>
        <v>30</v>
      </c>
      <c r="J114" s="4">
        <v>5</v>
      </c>
      <c r="L114" s="12">
        <f t="shared" si="4"/>
        <v>5</v>
      </c>
      <c r="N114" s="13">
        <f t="shared" si="5"/>
        <v>35</v>
      </c>
    </row>
    <row r="115" spans="1:14" ht="15.75" customHeight="1">
      <c r="A115" s="1">
        <v>345</v>
      </c>
      <c r="B115" s="1" t="s">
        <v>729</v>
      </c>
      <c r="C115" s="1" t="s">
        <v>7</v>
      </c>
      <c r="D115" s="1" t="s">
        <v>730</v>
      </c>
      <c r="F115" s="4">
        <v>5</v>
      </c>
      <c r="I115" s="12">
        <f t="shared" si="3"/>
        <v>5</v>
      </c>
      <c r="L115" s="12">
        <f t="shared" si="4"/>
        <v>0</v>
      </c>
      <c r="N115" s="13">
        <f t="shared" si="5"/>
        <v>5</v>
      </c>
    </row>
    <row r="116" spans="1:14" ht="15.75" customHeight="1">
      <c r="A116" s="1">
        <v>293</v>
      </c>
      <c r="B116" s="1" t="s">
        <v>357</v>
      </c>
      <c r="C116" s="1" t="s">
        <v>170</v>
      </c>
      <c r="D116" s="1" t="s">
        <v>641</v>
      </c>
      <c r="E116" s="6">
        <v>9</v>
      </c>
      <c r="F116" s="4">
        <v>7</v>
      </c>
      <c r="G116" s="4">
        <v>6</v>
      </c>
      <c r="H116" s="10">
        <v>4</v>
      </c>
      <c r="I116" s="12">
        <f t="shared" si="3"/>
        <v>26</v>
      </c>
      <c r="J116" s="4">
        <v>4</v>
      </c>
      <c r="L116" s="12">
        <f t="shared" si="4"/>
        <v>4</v>
      </c>
      <c r="N116" s="13">
        <f t="shared" si="5"/>
        <v>30</v>
      </c>
    </row>
    <row r="117" spans="1:14" ht="15.75" customHeight="1">
      <c r="A117" s="1">
        <v>314</v>
      </c>
      <c r="B117" s="1" t="s">
        <v>357</v>
      </c>
      <c r="C117" s="1" t="s">
        <v>267</v>
      </c>
      <c r="D117" s="1" t="s">
        <v>676</v>
      </c>
      <c r="F117" s="4">
        <v>4</v>
      </c>
      <c r="G117" s="4">
        <v>4</v>
      </c>
      <c r="H117" s="10">
        <v>4</v>
      </c>
      <c r="I117" s="12">
        <f t="shared" si="3"/>
        <v>12</v>
      </c>
      <c r="L117" s="12">
        <f t="shared" si="4"/>
        <v>0</v>
      </c>
      <c r="N117" s="13">
        <f t="shared" si="5"/>
        <v>12</v>
      </c>
    </row>
    <row r="118" spans="1:14" ht="15.75" customHeight="1">
      <c r="A118" s="1">
        <v>148</v>
      </c>
      <c r="B118" s="1" t="s">
        <v>357</v>
      </c>
      <c r="C118" s="1" t="s">
        <v>100</v>
      </c>
      <c r="D118" s="1" t="s">
        <v>358</v>
      </c>
      <c r="F118" s="4">
        <v>6</v>
      </c>
      <c r="I118" s="12">
        <f t="shared" si="3"/>
        <v>6</v>
      </c>
      <c r="J118" s="4">
        <v>4</v>
      </c>
      <c r="L118" s="12">
        <f t="shared" si="4"/>
        <v>4</v>
      </c>
      <c r="N118" s="13">
        <f t="shared" si="5"/>
        <v>10</v>
      </c>
    </row>
    <row r="119" spans="2:14" ht="15.75" customHeight="1">
      <c r="B119" s="1" t="s">
        <v>255</v>
      </c>
      <c r="C119" s="1" t="s">
        <v>57</v>
      </c>
      <c r="D119" s="1" t="s">
        <v>311</v>
      </c>
      <c r="E119" s="6">
        <v>7</v>
      </c>
      <c r="F119" s="4">
        <v>7</v>
      </c>
      <c r="G119" s="4">
        <v>8</v>
      </c>
      <c r="I119" s="12">
        <f t="shared" si="3"/>
        <v>22</v>
      </c>
      <c r="J119" s="4">
        <v>5</v>
      </c>
      <c r="L119" s="12">
        <f t="shared" si="4"/>
        <v>5</v>
      </c>
      <c r="N119" s="13">
        <f t="shared" si="5"/>
        <v>27</v>
      </c>
    </row>
    <row r="120" spans="2:14" ht="15.75" customHeight="1">
      <c r="B120" s="1" t="s">
        <v>255</v>
      </c>
      <c r="C120" s="1" t="s">
        <v>256</v>
      </c>
      <c r="D120" s="1" t="s">
        <v>257</v>
      </c>
      <c r="I120" s="12">
        <f t="shared" si="3"/>
        <v>0</v>
      </c>
      <c r="L120" s="12">
        <f t="shared" si="4"/>
        <v>0</v>
      </c>
      <c r="N120" s="13">
        <f t="shared" si="5"/>
        <v>0</v>
      </c>
    </row>
    <row r="121" spans="2:14" ht="15.75" customHeight="1">
      <c r="B121" s="1" t="s">
        <v>188</v>
      </c>
      <c r="C121" s="1" t="s">
        <v>682</v>
      </c>
      <c r="D121" s="1" t="s">
        <v>683</v>
      </c>
      <c r="E121" s="6">
        <v>10</v>
      </c>
      <c r="F121" s="4">
        <v>7</v>
      </c>
      <c r="G121" s="4">
        <v>7</v>
      </c>
      <c r="H121" s="10">
        <v>8</v>
      </c>
      <c r="I121" s="12">
        <f t="shared" si="3"/>
        <v>30</v>
      </c>
      <c r="J121" s="4">
        <v>10</v>
      </c>
      <c r="L121" s="12">
        <f t="shared" si="4"/>
        <v>10</v>
      </c>
      <c r="N121" s="13">
        <f t="shared" si="5"/>
        <v>40</v>
      </c>
    </row>
    <row r="122" spans="2:14" ht="15.75" customHeight="1">
      <c r="B122" s="1" t="s">
        <v>188</v>
      </c>
      <c r="C122" s="1" t="s">
        <v>21</v>
      </c>
      <c r="D122" s="1" t="s">
        <v>989</v>
      </c>
      <c r="E122" s="6">
        <v>10</v>
      </c>
      <c r="F122" s="4">
        <v>7</v>
      </c>
      <c r="G122" s="4">
        <v>8</v>
      </c>
      <c r="H122" s="10">
        <v>2</v>
      </c>
      <c r="I122" s="12">
        <f t="shared" si="3"/>
        <v>27</v>
      </c>
      <c r="J122" s="4">
        <v>5</v>
      </c>
      <c r="L122" s="12">
        <f t="shared" si="4"/>
        <v>5</v>
      </c>
      <c r="N122" s="13">
        <f t="shared" si="5"/>
        <v>32</v>
      </c>
    </row>
    <row r="123" spans="2:14" ht="15.75" customHeight="1">
      <c r="B123" s="1" t="s">
        <v>188</v>
      </c>
      <c r="C123" s="1" t="s">
        <v>189</v>
      </c>
      <c r="D123" s="1" t="s">
        <v>190</v>
      </c>
      <c r="I123" s="12">
        <f t="shared" si="3"/>
        <v>0</v>
      </c>
      <c r="L123" s="12">
        <f t="shared" si="4"/>
        <v>0</v>
      </c>
      <c r="N123" s="13">
        <f t="shared" si="5"/>
        <v>0</v>
      </c>
    </row>
    <row r="124" spans="2:14" ht="15.75" customHeight="1">
      <c r="B124" s="1" t="s">
        <v>188</v>
      </c>
      <c r="C124" s="1" t="s">
        <v>238</v>
      </c>
      <c r="D124" s="1" t="s">
        <v>239</v>
      </c>
      <c r="I124" s="12">
        <f t="shared" si="3"/>
        <v>0</v>
      </c>
      <c r="L124" s="12">
        <f t="shared" si="4"/>
        <v>0</v>
      </c>
      <c r="N124" s="13">
        <f t="shared" si="5"/>
        <v>0</v>
      </c>
    </row>
    <row r="125" spans="2:14" ht="15.75" customHeight="1">
      <c r="B125" s="1" t="s">
        <v>188</v>
      </c>
      <c r="C125" s="1" t="s">
        <v>65</v>
      </c>
      <c r="D125" s="1" t="s">
        <v>402</v>
      </c>
      <c r="I125" s="12">
        <f t="shared" si="3"/>
        <v>0</v>
      </c>
      <c r="L125" s="12">
        <f t="shared" si="4"/>
        <v>0</v>
      </c>
      <c r="N125" s="13">
        <f t="shared" si="5"/>
        <v>0</v>
      </c>
    </row>
    <row r="126" spans="2:14" ht="15.75" customHeight="1">
      <c r="B126" s="1" t="s">
        <v>892</v>
      </c>
      <c r="C126" s="1" t="s">
        <v>682</v>
      </c>
      <c r="D126" s="1" t="s">
        <v>893</v>
      </c>
      <c r="E126" s="6">
        <v>8</v>
      </c>
      <c r="F126" s="4">
        <v>7</v>
      </c>
      <c r="G126" s="4">
        <v>7</v>
      </c>
      <c r="I126" s="12">
        <f t="shared" si="3"/>
        <v>22</v>
      </c>
      <c r="L126" s="12">
        <f t="shared" si="4"/>
        <v>0</v>
      </c>
      <c r="N126" s="13">
        <f t="shared" si="5"/>
        <v>22</v>
      </c>
    </row>
    <row r="127" spans="2:14" ht="15.75" customHeight="1">
      <c r="B127" s="1" t="s">
        <v>157</v>
      </c>
      <c r="C127" s="1" t="s">
        <v>158</v>
      </c>
      <c r="D127" s="1" t="s">
        <v>159</v>
      </c>
      <c r="I127" s="12">
        <f t="shared" si="3"/>
        <v>0</v>
      </c>
      <c r="L127" s="12">
        <f t="shared" si="4"/>
        <v>0</v>
      </c>
      <c r="N127" s="13">
        <f t="shared" si="5"/>
        <v>0</v>
      </c>
    </row>
    <row r="128" spans="2:14" ht="15.75" customHeight="1">
      <c r="B128" s="1" t="s">
        <v>140</v>
      </c>
      <c r="C128" s="1" t="s">
        <v>65</v>
      </c>
      <c r="D128" s="1" t="s">
        <v>141</v>
      </c>
      <c r="F128" s="4">
        <v>7</v>
      </c>
      <c r="G128" s="4">
        <v>8</v>
      </c>
      <c r="I128" s="12">
        <f t="shared" si="3"/>
        <v>15</v>
      </c>
      <c r="L128" s="12">
        <f t="shared" si="4"/>
        <v>0</v>
      </c>
      <c r="N128" s="13">
        <f t="shared" si="5"/>
        <v>15</v>
      </c>
    </row>
    <row r="129" spans="2:14" ht="15.75" customHeight="1">
      <c r="B129" s="1" t="s">
        <v>519</v>
      </c>
      <c r="C129" s="1" t="s">
        <v>346</v>
      </c>
      <c r="D129" s="1" t="s">
        <v>520</v>
      </c>
      <c r="E129" s="6">
        <v>9</v>
      </c>
      <c r="F129" s="4">
        <v>7</v>
      </c>
      <c r="G129" s="4">
        <v>8</v>
      </c>
      <c r="H129" s="10">
        <v>4</v>
      </c>
      <c r="I129" s="12">
        <f t="shared" si="3"/>
        <v>28</v>
      </c>
      <c r="J129" s="4">
        <v>19</v>
      </c>
      <c r="L129" s="12">
        <f t="shared" si="4"/>
        <v>19</v>
      </c>
      <c r="N129" s="13">
        <f t="shared" si="5"/>
        <v>47</v>
      </c>
    </row>
    <row r="130" spans="2:14" ht="15.75" customHeight="1">
      <c r="B130" s="1" t="s">
        <v>215</v>
      </c>
      <c r="C130" s="1" t="s">
        <v>527</v>
      </c>
      <c r="D130" s="1" t="s">
        <v>999</v>
      </c>
      <c r="E130" s="6">
        <v>9</v>
      </c>
      <c r="F130" s="4">
        <v>5</v>
      </c>
      <c r="G130" s="4">
        <v>8</v>
      </c>
      <c r="H130" s="10">
        <v>5</v>
      </c>
      <c r="I130" s="12">
        <f t="shared" si="3"/>
        <v>27</v>
      </c>
      <c r="J130" s="4">
        <v>4</v>
      </c>
      <c r="L130" s="12">
        <f t="shared" si="4"/>
        <v>4</v>
      </c>
      <c r="N130" s="13">
        <f t="shared" si="5"/>
        <v>31</v>
      </c>
    </row>
    <row r="131" spans="2:14" ht="15.75" customHeight="1">
      <c r="B131" s="1" t="s">
        <v>215</v>
      </c>
      <c r="C131" s="1" t="s">
        <v>216</v>
      </c>
      <c r="D131" s="1" t="s">
        <v>217</v>
      </c>
      <c r="I131" s="12">
        <f aca="true" t="shared" si="6" ref="I131:I194">IF(SUM(E131:H131)&gt;30,30,SUM(E131:H131))</f>
        <v>0</v>
      </c>
      <c r="L131" s="12">
        <f aca="true" t="shared" si="7" ref="L131:L194">SUM(J131:K131)</f>
        <v>0</v>
      </c>
      <c r="N131" s="13">
        <f aca="true" t="shared" si="8" ref="N131:N194">I131+L131+M131</f>
        <v>0</v>
      </c>
    </row>
    <row r="132" spans="2:14" ht="15.75" customHeight="1">
      <c r="B132" s="1" t="s">
        <v>215</v>
      </c>
      <c r="C132" s="1" t="s">
        <v>766</v>
      </c>
      <c r="D132" s="1" t="s">
        <v>982</v>
      </c>
      <c r="I132" s="12">
        <f t="shared" si="6"/>
        <v>0</v>
      </c>
      <c r="L132" s="12">
        <f t="shared" si="7"/>
        <v>0</v>
      </c>
      <c r="N132" s="13">
        <f t="shared" si="8"/>
        <v>0</v>
      </c>
    </row>
    <row r="133" spans="2:14" ht="15.75" customHeight="1">
      <c r="B133" s="1" t="s">
        <v>987</v>
      </c>
      <c r="C133" s="1" t="s">
        <v>172</v>
      </c>
      <c r="D133" s="1" t="s">
        <v>988</v>
      </c>
      <c r="E133" s="6">
        <v>5</v>
      </c>
      <c r="F133" s="4">
        <v>7</v>
      </c>
      <c r="G133" s="4">
        <v>8</v>
      </c>
      <c r="I133" s="12">
        <f t="shared" si="6"/>
        <v>20</v>
      </c>
      <c r="L133" s="12">
        <f t="shared" si="7"/>
        <v>0</v>
      </c>
      <c r="N133" s="13">
        <f t="shared" si="8"/>
        <v>20</v>
      </c>
    </row>
    <row r="134" spans="1:14" ht="15.75" customHeight="1">
      <c r="A134" s="1">
        <v>334</v>
      </c>
      <c r="B134" s="1" t="s">
        <v>708</v>
      </c>
      <c r="C134" s="1" t="s">
        <v>709</v>
      </c>
      <c r="D134" s="1" t="s">
        <v>710</v>
      </c>
      <c r="E134" s="6">
        <v>10</v>
      </c>
      <c r="F134" s="4">
        <v>7</v>
      </c>
      <c r="G134" s="4">
        <v>7</v>
      </c>
      <c r="H134" s="10">
        <v>2</v>
      </c>
      <c r="I134" s="12">
        <f t="shared" si="6"/>
        <v>26</v>
      </c>
      <c r="J134" s="4">
        <v>11</v>
      </c>
      <c r="L134" s="12">
        <f t="shared" si="7"/>
        <v>11</v>
      </c>
      <c r="N134" s="13">
        <f t="shared" si="8"/>
        <v>37</v>
      </c>
    </row>
    <row r="135" spans="2:14" ht="15.75" customHeight="1">
      <c r="B135" s="1" t="s">
        <v>708</v>
      </c>
      <c r="C135" s="1" t="s">
        <v>24</v>
      </c>
      <c r="D135" s="1" t="s">
        <v>744</v>
      </c>
      <c r="F135" s="4">
        <v>7</v>
      </c>
      <c r="I135" s="12">
        <f t="shared" si="6"/>
        <v>7</v>
      </c>
      <c r="L135" s="12">
        <f t="shared" si="7"/>
        <v>0</v>
      </c>
      <c r="N135" s="13">
        <f t="shared" si="8"/>
        <v>7</v>
      </c>
    </row>
    <row r="136" spans="2:14" ht="15.75" customHeight="1">
      <c r="B136" s="1" t="s">
        <v>708</v>
      </c>
      <c r="C136" s="1" t="s">
        <v>622</v>
      </c>
      <c r="D136" s="1" t="s">
        <v>965</v>
      </c>
      <c r="I136" s="12">
        <f t="shared" si="6"/>
        <v>0</v>
      </c>
      <c r="L136" s="12">
        <f t="shared" si="7"/>
        <v>0</v>
      </c>
      <c r="N136" s="13">
        <f t="shared" si="8"/>
        <v>0</v>
      </c>
    </row>
    <row r="137" spans="2:14" ht="15.75" customHeight="1">
      <c r="B137" s="1" t="s">
        <v>104</v>
      </c>
      <c r="C137" s="1" t="s">
        <v>105</v>
      </c>
      <c r="D137" s="1" t="s">
        <v>106</v>
      </c>
      <c r="E137" s="6">
        <v>8</v>
      </c>
      <c r="F137" s="4">
        <v>7</v>
      </c>
      <c r="G137" s="4">
        <v>8</v>
      </c>
      <c r="I137" s="12">
        <f t="shared" si="6"/>
        <v>23</v>
      </c>
      <c r="J137" s="4">
        <v>8</v>
      </c>
      <c r="L137" s="12">
        <f t="shared" si="7"/>
        <v>8</v>
      </c>
      <c r="N137" s="13">
        <f t="shared" si="8"/>
        <v>31</v>
      </c>
    </row>
    <row r="138" spans="2:14" ht="15.75" customHeight="1">
      <c r="B138" s="1" t="s">
        <v>917</v>
      </c>
      <c r="C138" s="1" t="s">
        <v>24</v>
      </c>
      <c r="D138" s="1" t="s">
        <v>918</v>
      </c>
      <c r="E138" s="6">
        <v>7</v>
      </c>
      <c r="F138" s="4">
        <v>7</v>
      </c>
      <c r="G138" s="4">
        <v>6</v>
      </c>
      <c r="H138" s="10">
        <v>6</v>
      </c>
      <c r="I138" s="12">
        <f t="shared" si="6"/>
        <v>26</v>
      </c>
      <c r="J138" s="4">
        <v>1</v>
      </c>
      <c r="L138" s="12">
        <f t="shared" si="7"/>
        <v>1</v>
      </c>
      <c r="N138" s="13">
        <f t="shared" si="8"/>
        <v>27</v>
      </c>
    </row>
    <row r="139" spans="2:14" ht="15.75" customHeight="1">
      <c r="B139" s="1" t="s">
        <v>715</v>
      </c>
      <c r="C139" s="1" t="s">
        <v>88</v>
      </c>
      <c r="D139" s="1" t="s">
        <v>716</v>
      </c>
      <c r="E139" s="6">
        <v>8</v>
      </c>
      <c r="F139" s="4">
        <v>4</v>
      </c>
      <c r="G139" s="4">
        <v>7</v>
      </c>
      <c r="I139" s="12">
        <f t="shared" si="6"/>
        <v>19</v>
      </c>
      <c r="J139" s="4">
        <v>4</v>
      </c>
      <c r="L139" s="12">
        <f t="shared" si="7"/>
        <v>4</v>
      </c>
      <c r="N139" s="13">
        <f t="shared" si="8"/>
        <v>23</v>
      </c>
    </row>
    <row r="140" spans="1:14" ht="15.75" customHeight="1">
      <c r="A140" s="1">
        <v>243</v>
      </c>
      <c r="B140" s="1" t="s">
        <v>121</v>
      </c>
      <c r="C140" s="1" t="s">
        <v>550</v>
      </c>
      <c r="D140" s="1" t="s">
        <v>551</v>
      </c>
      <c r="E140" s="6">
        <v>10</v>
      </c>
      <c r="F140" s="4">
        <v>7</v>
      </c>
      <c r="G140" s="4">
        <v>8</v>
      </c>
      <c r="H140" s="10">
        <v>9</v>
      </c>
      <c r="I140" s="12">
        <f t="shared" si="6"/>
        <v>30</v>
      </c>
      <c r="J140" s="4">
        <v>20</v>
      </c>
      <c r="L140" s="12">
        <f t="shared" si="7"/>
        <v>20</v>
      </c>
      <c r="N140" s="13">
        <f t="shared" si="8"/>
        <v>50</v>
      </c>
    </row>
    <row r="141" spans="2:14" ht="15.75" customHeight="1">
      <c r="B141" s="1" t="s">
        <v>121</v>
      </c>
      <c r="C141" s="1" t="s">
        <v>122</v>
      </c>
      <c r="D141" s="1" t="s">
        <v>123</v>
      </c>
      <c r="E141" s="6">
        <v>6</v>
      </c>
      <c r="F141" s="4">
        <v>5</v>
      </c>
      <c r="G141" s="4">
        <v>8</v>
      </c>
      <c r="I141" s="12">
        <f t="shared" si="6"/>
        <v>19</v>
      </c>
      <c r="J141" s="4">
        <v>20</v>
      </c>
      <c r="L141" s="12">
        <f t="shared" si="7"/>
        <v>20</v>
      </c>
      <c r="N141" s="13">
        <f t="shared" si="8"/>
        <v>39</v>
      </c>
    </row>
    <row r="142" spans="2:14" ht="15.75" customHeight="1">
      <c r="B142" s="1" t="s">
        <v>121</v>
      </c>
      <c r="C142" s="1" t="s">
        <v>18</v>
      </c>
      <c r="D142" s="1" t="s">
        <v>319</v>
      </c>
      <c r="E142" s="6">
        <v>6</v>
      </c>
      <c r="F142" s="4">
        <v>2</v>
      </c>
      <c r="I142" s="12">
        <f t="shared" si="6"/>
        <v>8</v>
      </c>
      <c r="L142" s="12">
        <f t="shared" si="7"/>
        <v>0</v>
      </c>
      <c r="N142" s="13">
        <f t="shared" si="8"/>
        <v>8</v>
      </c>
    </row>
    <row r="143" spans="2:14" ht="15.75" customHeight="1">
      <c r="B143" s="1" t="s">
        <v>121</v>
      </c>
      <c r="C143" s="1" t="s">
        <v>189</v>
      </c>
      <c r="D143" s="1" t="s">
        <v>247</v>
      </c>
      <c r="I143" s="12">
        <f t="shared" si="6"/>
        <v>0</v>
      </c>
      <c r="L143" s="12">
        <f t="shared" si="7"/>
        <v>0</v>
      </c>
      <c r="N143" s="13">
        <f t="shared" si="8"/>
        <v>0</v>
      </c>
    </row>
    <row r="144" spans="1:14" ht="15.75" customHeight="1">
      <c r="A144" s="1">
        <v>78</v>
      </c>
      <c r="B144" s="1" t="s">
        <v>202</v>
      </c>
      <c r="C144" s="1" t="s">
        <v>203</v>
      </c>
      <c r="D144" s="1" t="s">
        <v>204</v>
      </c>
      <c r="I144" s="12">
        <f t="shared" si="6"/>
        <v>0</v>
      </c>
      <c r="L144" s="12">
        <f t="shared" si="7"/>
        <v>0</v>
      </c>
      <c r="N144" s="13">
        <f t="shared" si="8"/>
        <v>0</v>
      </c>
    </row>
    <row r="145" spans="1:14" ht="15.75" customHeight="1">
      <c r="A145" s="1">
        <v>436</v>
      </c>
      <c r="B145" s="1" t="s">
        <v>202</v>
      </c>
      <c r="C145" s="1" t="s">
        <v>85</v>
      </c>
      <c r="D145" s="1" t="s">
        <v>900</v>
      </c>
      <c r="I145" s="12">
        <f t="shared" si="6"/>
        <v>0</v>
      </c>
      <c r="L145" s="12">
        <f t="shared" si="7"/>
        <v>0</v>
      </c>
      <c r="N145" s="13">
        <f t="shared" si="8"/>
        <v>0</v>
      </c>
    </row>
    <row r="146" spans="1:14" ht="15.75" customHeight="1">
      <c r="A146" s="1">
        <v>458</v>
      </c>
      <c r="B146" s="1" t="s">
        <v>939</v>
      </c>
      <c r="C146" s="1" t="s">
        <v>186</v>
      </c>
      <c r="D146" s="1" t="s">
        <v>940</v>
      </c>
      <c r="E146" s="6">
        <v>1</v>
      </c>
      <c r="F146" s="4">
        <v>7</v>
      </c>
      <c r="G146" s="4">
        <v>7</v>
      </c>
      <c r="I146" s="12">
        <f t="shared" si="6"/>
        <v>15</v>
      </c>
      <c r="L146" s="12">
        <f t="shared" si="7"/>
        <v>0</v>
      </c>
      <c r="N146" s="13">
        <f t="shared" si="8"/>
        <v>15</v>
      </c>
    </row>
    <row r="147" spans="1:14" ht="15.75" customHeight="1">
      <c r="A147" s="1">
        <v>195</v>
      </c>
      <c r="B147" s="1" t="s">
        <v>449</v>
      </c>
      <c r="C147" s="1" t="s">
        <v>119</v>
      </c>
      <c r="D147" s="1" t="s">
        <v>450</v>
      </c>
      <c r="I147" s="12">
        <f t="shared" si="6"/>
        <v>0</v>
      </c>
      <c r="L147" s="12">
        <f t="shared" si="7"/>
        <v>0</v>
      </c>
      <c r="N147" s="13">
        <f t="shared" si="8"/>
        <v>0</v>
      </c>
    </row>
    <row r="148" spans="1:14" ht="15.75" customHeight="1">
      <c r="A148" s="1">
        <v>378</v>
      </c>
      <c r="B148" s="1" t="s">
        <v>792</v>
      </c>
      <c r="C148" s="1" t="s">
        <v>24</v>
      </c>
      <c r="D148" s="1" t="s">
        <v>793</v>
      </c>
      <c r="E148" s="6">
        <v>10</v>
      </c>
      <c r="F148" s="4">
        <v>7</v>
      </c>
      <c r="G148" s="4">
        <v>8</v>
      </c>
      <c r="H148" s="10">
        <v>8</v>
      </c>
      <c r="I148" s="12">
        <f t="shared" si="6"/>
        <v>30</v>
      </c>
      <c r="J148" s="4">
        <v>20</v>
      </c>
      <c r="L148" s="12">
        <f t="shared" si="7"/>
        <v>20</v>
      </c>
      <c r="N148" s="13">
        <f t="shared" si="8"/>
        <v>50</v>
      </c>
    </row>
    <row r="149" spans="1:14" ht="15.75" customHeight="1">
      <c r="A149" s="1">
        <v>488</v>
      </c>
      <c r="B149" s="1" t="s">
        <v>990</v>
      </c>
      <c r="C149" s="1" t="s">
        <v>21</v>
      </c>
      <c r="D149" s="1" t="s">
        <v>991</v>
      </c>
      <c r="E149" s="6">
        <v>3</v>
      </c>
      <c r="F149" s="4">
        <v>7</v>
      </c>
      <c r="I149" s="12">
        <f t="shared" si="6"/>
        <v>10</v>
      </c>
      <c r="L149" s="12">
        <f t="shared" si="7"/>
        <v>0</v>
      </c>
      <c r="N149" s="13">
        <f t="shared" si="8"/>
        <v>10</v>
      </c>
    </row>
    <row r="150" spans="1:14" ht="15.75" customHeight="1">
      <c r="A150" s="1">
        <v>52</v>
      </c>
      <c r="B150" s="1" t="s">
        <v>138</v>
      </c>
      <c r="C150" s="1" t="s">
        <v>21</v>
      </c>
      <c r="D150" s="1" t="s">
        <v>139</v>
      </c>
      <c r="I150" s="12">
        <f t="shared" si="6"/>
        <v>0</v>
      </c>
      <c r="L150" s="12">
        <f t="shared" si="7"/>
        <v>0</v>
      </c>
      <c r="N150" s="13">
        <f t="shared" si="8"/>
        <v>0</v>
      </c>
    </row>
    <row r="151" spans="1:14" ht="15.75" customHeight="1">
      <c r="A151" s="1">
        <v>155</v>
      </c>
      <c r="B151" s="1" t="s">
        <v>371</v>
      </c>
      <c r="C151" s="1" t="s">
        <v>38</v>
      </c>
      <c r="D151" s="1" t="s">
        <v>372</v>
      </c>
      <c r="E151" s="6">
        <v>7</v>
      </c>
      <c r="F151" s="4">
        <v>7</v>
      </c>
      <c r="G151" s="4">
        <v>7</v>
      </c>
      <c r="H151" s="10">
        <v>5</v>
      </c>
      <c r="I151" s="12">
        <f t="shared" si="6"/>
        <v>26</v>
      </c>
      <c r="J151" s="4">
        <v>4</v>
      </c>
      <c r="L151" s="12">
        <f t="shared" si="7"/>
        <v>4</v>
      </c>
      <c r="N151" s="13">
        <f t="shared" si="8"/>
        <v>30</v>
      </c>
    </row>
    <row r="152" spans="1:14" ht="15.75" customHeight="1">
      <c r="A152" s="1">
        <v>201</v>
      </c>
      <c r="B152" s="1" t="s">
        <v>460</v>
      </c>
      <c r="C152" s="1" t="s">
        <v>12</v>
      </c>
      <c r="D152" s="1" t="s">
        <v>461</v>
      </c>
      <c r="E152" s="6">
        <v>6</v>
      </c>
      <c r="F152" s="4">
        <v>7</v>
      </c>
      <c r="G152" s="4">
        <v>8</v>
      </c>
      <c r="I152" s="12">
        <f t="shared" si="6"/>
        <v>21</v>
      </c>
      <c r="L152" s="12">
        <f t="shared" si="7"/>
        <v>0</v>
      </c>
      <c r="N152" s="13">
        <f t="shared" si="8"/>
        <v>21</v>
      </c>
    </row>
    <row r="153" spans="1:14" ht="15.75" customHeight="1">
      <c r="A153" s="1">
        <v>372</v>
      </c>
      <c r="B153" s="1" t="s">
        <v>781</v>
      </c>
      <c r="C153" s="1" t="s">
        <v>35</v>
      </c>
      <c r="D153" s="1" t="s">
        <v>782</v>
      </c>
      <c r="I153" s="12">
        <f t="shared" si="6"/>
        <v>0</v>
      </c>
      <c r="L153" s="12">
        <f t="shared" si="7"/>
        <v>0</v>
      </c>
      <c r="N153" s="13">
        <f t="shared" si="8"/>
        <v>0</v>
      </c>
    </row>
    <row r="154" spans="1:14" ht="15.75" customHeight="1">
      <c r="A154" s="1">
        <v>171</v>
      </c>
      <c r="B154" s="1" t="s">
        <v>400</v>
      </c>
      <c r="C154" s="1" t="s">
        <v>119</v>
      </c>
      <c r="D154" s="1" t="s">
        <v>401</v>
      </c>
      <c r="E154" s="6">
        <v>7</v>
      </c>
      <c r="F154" s="4">
        <v>5</v>
      </c>
      <c r="G154" s="4">
        <v>5</v>
      </c>
      <c r="H154" s="10">
        <v>1</v>
      </c>
      <c r="I154" s="12">
        <f t="shared" si="6"/>
        <v>18</v>
      </c>
      <c r="J154" s="4">
        <v>7</v>
      </c>
      <c r="L154" s="12">
        <f t="shared" si="7"/>
        <v>7</v>
      </c>
      <c r="N154" s="13">
        <f t="shared" si="8"/>
        <v>25</v>
      </c>
    </row>
    <row r="155" spans="1:14" ht="15.75" customHeight="1">
      <c r="A155" s="1">
        <v>308</v>
      </c>
      <c r="B155" s="1" t="s">
        <v>220</v>
      </c>
      <c r="C155" s="1" t="s">
        <v>665</v>
      </c>
      <c r="D155" s="1" t="s">
        <v>666</v>
      </c>
      <c r="E155" s="6">
        <v>9</v>
      </c>
      <c r="F155" s="4">
        <v>7</v>
      </c>
      <c r="G155" s="4">
        <v>8</v>
      </c>
      <c r="I155" s="12">
        <f t="shared" si="6"/>
        <v>24</v>
      </c>
      <c r="J155" s="4">
        <v>12</v>
      </c>
      <c r="L155" s="12">
        <f t="shared" si="7"/>
        <v>12</v>
      </c>
      <c r="N155" s="13">
        <f t="shared" si="8"/>
        <v>36</v>
      </c>
    </row>
    <row r="156" spans="1:14" ht="15.75" customHeight="1">
      <c r="A156" s="1">
        <v>497</v>
      </c>
      <c r="B156" s="1" t="s">
        <v>220</v>
      </c>
      <c r="C156" s="1" t="s">
        <v>172</v>
      </c>
      <c r="D156" s="1" t="s">
        <v>1004</v>
      </c>
      <c r="E156" s="6">
        <v>5</v>
      </c>
      <c r="F156" s="4">
        <v>5</v>
      </c>
      <c r="G156" s="4">
        <v>7</v>
      </c>
      <c r="H156" s="10">
        <v>5</v>
      </c>
      <c r="I156" s="12">
        <f t="shared" si="6"/>
        <v>22</v>
      </c>
      <c r="J156" s="4">
        <v>5</v>
      </c>
      <c r="L156" s="12">
        <f t="shared" si="7"/>
        <v>5</v>
      </c>
      <c r="N156" s="13">
        <f t="shared" si="8"/>
        <v>27</v>
      </c>
    </row>
    <row r="157" spans="1:14" ht="15.75" customHeight="1">
      <c r="A157" s="1">
        <v>261</v>
      </c>
      <c r="B157" s="1" t="s">
        <v>220</v>
      </c>
      <c r="C157" s="1" t="s">
        <v>297</v>
      </c>
      <c r="D157" s="1" t="s">
        <v>588</v>
      </c>
      <c r="E157" s="6">
        <v>8</v>
      </c>
      <c r="F157" s="4">
        <v>7</v>
      </c>
      <c r="G157" s="4">
        <v>7</v>
      </c>
      <c r="H157" s="10">
        <v>2</v>
      </c>
      <c r="I157" s="12">
        <f t="shared" si="6"/>
        <v>24</v>
      </c>
      <c r="L157" s="12">
        <f t="shared" si="7"/>
        <v>0</v>
      </c>
      <c r="N157" s="13">
        <f t="shared" si="8"/>
        <v>24</v>
      </c>
    </row>
    <row r="158" spans="1:14" ht="15.75" customHeight="1">
      <c r="A158" s="1">
        <v>439</v>
      </c>
      <c r="B158" s="1" t="s">
        <v>220</v>
      </c>
      <c r="C158" s="1" t="s">
        <v>170</v>
      </c>
      <c r="D158" s="1" t="s">
        <v>906</v>
      </c>
      <c r="E158" s="6">
        <v>10</v>
      </c>
      <c r="F158" s="4">
        <v>7</v>
      </c>
      <c r="G158" s="4">
        <v>8</v>
      </c>
      <c r="H158" s="10">
        <v>2</v>
      </c>
      <c r="I158" s="12">
        <f t="shared" si="6"/>
        <v>27</v>
      </c>
      <c r="J158" s="4">
        <v>0</v>
      </c>
      <c r="L158" s="12">
        <f t="shared" si="7"/>
        <v>0</v>
      </c>
      <c r="N158" s="13">
        <f t="shared" si="8"/>
        <v>27</v>
      </c>
    </row>
    <row r="159" spans="1:14" ht="15.75" customHeight="1">
      <c r="A159" s="1">
        <v>367</v>
      </c>
      <c r="B159" s="1" t="s">
        <v>220</v>
      </c>
      <c r="C159" s="1" t="s">
        <v>10</v>
      </c>
      <c r="D159" s="1" t="s">
        <v>771</v>
      </c>
      <c r="F159" s="4">
        <v>7</v>
      </c>
      <c r="G159" s="4">
        <v>6</v>
      </c>
      <c r="I159" s="12">
        <f t="shared" si="6"/>
        <v>13</v>
      </c>
      <c r="L159" s="12">
        <f t="shared" si="7"/>
        <v>0</v>
      </c>
      <c r="N159" s="13">
        <f t="shared" si="8"/>
        <v>13</v>
      </c>
    </row>
    <row r="160" spans="1:14" ht="15.75" customHeight="1">
      <c r="A160" s="1">
        <v>85</v>
      </c>
      <c r="B160" s="1" t="s">
        <v>220</v>
      </c>
      <c r="C160" s="1" t="s">
        <v>7</v>
      </c>
      <c r="D160" s="1" t="s">
        <v>221</v>
      </c>
      <c r="I160" s="12">
        <f t="shared" si="6"/>
        <v>0</v>
      </c>
      <c r="L160" s="12">
        <f t="shared" si="7"/>
        <v>0</v>
      </c>
      <c r="N160" s="13">
        <f t="shared" si="8"/>
        <v>0</v>
      </c>
    </row>
    <row r="161" spans="1:14" ht="15.75" customHeight="1">
      <c r="A161" s="1">
        <v>437</v>
      </c>
      <c r="B161" s="1" t="s">
        <v>205</v>
      </c>
      <c r="C161" s="1" t="s">
        <v>901</v>
      </c>
      <c r="D161" s="1" t="s">
        <v>902</v>
      </c>
      <c r="E161" s="6">
        <v>7</v>
      </c>
      <c r="F161" s="4">
        <v>7</v>
      </c>
      <c r="G161" s="4">
        <v>8</v>
      </c>
      <c r="H161" s="10">
        <v>3</v>
      </c>
      <c r="I161" s="12">
        <f t="shared" si="6"/>
        <v>25</v>
      </c>
      <c r="J161" s="4">
        <v>12</v>
      </c>
      <c r="L161" s="12">
        <f t="shared" si="7"/>
        <v>12</v>
      </c>
      <c r="N161" s="13">
        <f t="shared" si="8"/>
        <v>37</v>
      </c>
    </row>
    <row r="162" spans="1:14" ht="15.75" customHeight="1">
      <c r="A162" s="1">
        <v>79</v>
      </c>
      <c r="B162" s="1" t="s">
        <v>205</v>
      </c>
      <c r="C162" s="1" t="s">
        <v>206</v>
      </c>
      <c r="D162" s="1" t="s">
        <v>207</v>
      </c>
      <c r="E162" s="6">
        <v>8</v>
      </c>
      <c r="F162" s="4">
        <v>7</v>
      </c>
      <c r="I162" s="12">
        <f t="shared" si="6"/>
        <v>15</v>
      </c>
      <c r="L162" s="12">
        <f t="shared" si="7"/>
        <v>0</v>
      </c>
      <c r="N162" s="13">
        <f t="shared" si="8"/>
        <v>15</v>
      </c>
    </row>
    <row r="163" spans="1:14" ht="15.75" customHeight="1">
      <c r="A163" s="1">
        <v>145</v>
      </c>
      <c r="B163" s="1" t="s">
        <v>350</v>
      </c>
      <c r="C163" s="1" t="s">
        <v>38</v>
      </c>
      <c r="D163" s="1" t="s">
        <v>351</v>
      </c>
      <c r="E163" s="6">
        <v>8</v>
      </c>
      <c r="F163" s="4">
        <v>7</v>
      </c>
      <c r="G163" s="4">
        <v>8</v>
      </c>
      <c r="I163" s="12">
        <f t="shared" si="6"/>
        <v>23</v>
      </c>
      <c r="J163" s="4">
        <v>13</v>
      </c>
      <c r="L163" s="12">
        <f t="shared" si="7"/>
        <v>13</v>
      </c>
      <c r="N163" s="13">
        <f t="shared" si="8"/>
        <v>36</v>
      </c>
    </row>
    <row r="164" spans="1:14" ht="15.75" customHeight="1">
      <c r="A164" s="1">
        <v>386</v>
      </c>
      <c r="B164" s="1" t="s">
        <v>350</v>
      </c>
      <c r="C164" s="1" t="s">
        <v>12</v>
      </c>
      <c r="D164" s="1" t="s">
        <v>808</v>
      </c>
      <c r="E164" s="6">
        <v>9</v>
      </c>
      <c r="F164" s="4">
        <v>7</v>
      </c>
      <c r="G164" s="4">
        <v>8</v>
      </c>
      <c r="H164" s="10">
        <v>2</v>
      </c>
      <c r="I164" s="12">
        <f t="shared" si="6"/>
        <v>26</v>
      </c>
      <c r="J164" s="4">
        <v>10</v>
      </c>
      <c r="L164" s="12">
        <f t="shared" si="7"/>
        <v>10</v>
      </c>
      <c r="N164" s="13">
        <f t="shared" si="8"/>
        <v>36</v>
      </c>
    </row>
    <row r="165" spans="1:14" ht="15.75" customHeight="1">
      <c r="A165" s="1">
        <v>295</v>
      </c>
      <c r="B165" s="1" t="s">
        <v>350</v>
      </c>
      <c r="C165" s="1" t="s">
        <v>324</v>
      </c>
      <c r="D165" s="1" t="s">
        <v>644</v>
      </c>
      <c r="F165" s="4">
        <v>7</v>
      </c>
      <c r="I165" s="12">
        <f t="shared" si="6"/>
        <v>7</v>
      </c>
      <c r="L165" s="12">
        <f t="shared" si="7"/>
        <v>0</v>
      </c>
      <c r="N165" s="13">
        <f t="shared" si="8"/>
        <v>7</v>
      </c>
    </row>
    <row r="166" spans="1:14" ht="15.75" customHeight="1">
      <c r="A166" s="1">
        <v>162</v>
      </c>
      <c r="B166" s="1" t="s">
        <v>350</v>
      </c>
      <c r="C166" s="1" t="s">
        <v>383</v>
      </c>
      <c r="D166" s="1" t="s">
        <v>384</v>
      </c>
      <c r="I166" s="12">
        <f t="shared" si="6"/>
        <v>0</v>
      </c>
      <c r="L166" s="12">
        <f t="shared" si="7"/>
        <v>0</v>
      </c>
      <c r="N166" s="13">
        <f t="shared" si="8"/>
        <v>0</v>
      </c>
    </row>
    <row r="167" spans="1:14" ht="15.75" customHeight="1">
      <c r="A167" s="1">
        <v>103</v>
      </c>
      <c r="B167" s="1" t="s">
        <v>258</v>
      </c>
      <c r="C167" s="1" t="s">
        <v>259</v>
      </c>
      <c r="D167" s="1" t="s">
        <v>260</v>
      </c>
      <c r="E167" s="6">
        <v>10</v>
      </c>
      <c r="F167" s="4">
        <v>7</v>
      </c>
      <c r="G167" s="4">
        <v>8</v>
      </c>
      <c r="H167" s="10">
        <v>10</v>
      </c>
      <c r="I167" s="12">
        <f t="shared" si="6"/>
        <v>30</v>
      </c>
      <c r="J167" s="4">
        <v>19</v>
      </c>
      <c r="L167" s="12">
        <f t="shared" si="7"/>
        <v>19</v>
      </c>
      <c r="N167" s="13">
        <f t="shared" si="8"/>
        <v>49</v>
      </c>
    </row>
    <row r="168" spans="1:14" ht="15.75" customHeight="1">
      <c r="A168" s="1">
        <v>210</v>
      </c>
      <c r="B168" s="1" t="s">
        <v>479</v>
      </c>
      <c r="C168" s="1" t="s">
        <v>480</v>
      </c>
      <c r="D168" s="1" t="s">
        <v>481</v>
      </c>
      <c r="E168" s="6">
        <v>4</v>
      </c>
      <c r="F168" s="4">
        <v>6</v>
      </c>
      <c r="G168" s="4">
        <v>4</v>
      </c>
      <c r="H168" s="10">
        <v>6</v>
      </c>
      <c r="I168" s="12">
        <f t="shared" si="6"/>
        <v>20</v>
      </c>
      <c r="J168" s="4">
        <v>15</v>
      </c>
      <c r="L168" s="12">
        <f t="shared" si="7"/>
        <v>15</v>
      </c>
      <c r="N168" s="13">
        <f t="shared" si="8"/>
        <v>35</v>
      </c>
    </row>
    <row r="169" spans="1:14" ht="15.75" customHeight="1">
      <c r="A169" s="1">
        <v>167</v>
      </c>
      <c r="B169" s="1" t="s">
        <v>394</v>
      </c>
      <c r="C169" s="1" t="s">
        <v>88</v>
      </c>
      <c r="D169" s="1" t="s">
        <v>395</v>
      </c>
      <c r="E169" s="6">
        <v>5</v>
      </c>
      <c r="F169" s="4">
        <v>7</v>
      </c>
      <c r="G169" s="4">
        <v>8</v>
      </c>
      <c r="I169" s="12">
        <f t="shared" si="6"/>
        <v>20</v>
      </c>
      <c r="J169" s="4">
        <v>5</v>
      </c>
      <c r="L169" s="12">
        <f t="shared" si="7"/>
        <v>5</v>
      </c>
      <c r="N169" s="13">
        <f t="shared" si="8"/>
        <v>25</v>
      </c>
    </row>
    <row r="170" spans="1:14" ht="15.75" customHeight="1">
      <c r="A170" s="1">
        <v>387</v>
      </c>
      <c r="B170" s="1" t="s">
        <v>394</v>
      </c>
      <c r="C170" s="1" t="s">
        <v>809</v>
      </c>
      <c r="D170" s="1" t="s">
        <v>810</v>
      </c>
      <c r="E170" s="6">
        <v>8</v>
      </c>
      <c r="F170" s="4">
        <v>7</v>
      </c>
      <c r="G170" s="4">
        <v>8</v>
      </c>
      <c r="H170" s="10">
        <v>7</v>
      </c>
      <c r="I170" s="12">
        <f t="shared" si="6"/>
        <v>30</v>
      </c>
      <c r="J170" s="4">
        <v>17</v>
      </c>
      <c r="L170" s="12">
        <f t="shared" si="7"/>
        <v>17</v>
      </c>
      <c r="N170" s="13">
        <f t="shared" si="8"/>
        <v>47</v>
      </c>
    </row>
    <row r="171" spans="1:14" ht="15.75" customHeight="1">
      <c r="A171" s="1">
        <v>86</v>
      </c>
      <c r="B171" s="1" t="s">
        <v>222</v>
      </c>
      <c r="C171" s="1" t="s">
        <v>170</v>
      </c>
      <c r="D171" s="1" t="s">
        <v>223</v>
      </c>
      <c r="F171" s="4">
        <v>7</v>
      </c>
      <c r="G171" s="4">
        <v>8</v>
      </c>
      <c r="H171" s="10">
        <v>5</v>
      </c>
      <c r="I171" s="12">
        <f t="shared" si="6"/>
        <v>20</v>
      </c>
      <c r="L171" s="12">
        <f t="shared" si="7"/>
        <v>0</v>
      </c>
      <c r="N171" s="13">
        <f t="shared" si="8"/>
        <v>20</v>
      </c>
    </row>
    <row r="172" spans="1:14" ht="15.75" customHeight="1">
      <c r="A172" s="1">
        <v>127</v>
      </c>
      <c r="B172" s="1" t="s">
        <v>312</v>
      </c>
      <c r="C172" s="1" t="s">
        <v>10</v>
      </c>
      <c r="D172" s="1" t="s">
        <v>313</v>
      </c>
      <c r="I172" s="12">
        <f t="shared" si="6"/>
        <v>0</v>
      </c>
      <c r="L172" s="12">
        <f t="shared" si="7"/>
        <v>0</v>
      </c>
      <c r="N172" s="13">
        <f t="shared" si="8"/>
        <v>0</v>
      </c>
    </row>
    <row r="173" spans="1:14" ht="15.75" customHeight="1">
      <c r="A173" s="1">
        <v>89</v>
      </c>
      <c r="B173" s="1" t="s">
        <v>229</v>
      </c>
      <c r="C173" s="1" t="s">
        <v>35</v>
      </c>
      <c r="D173" s="1" t="s">
        <v>230</v>
      </c>
      <c r="E173" s="6">
        <v>6</v>
      </c>
      <c r="F173" s="4">
        <v>7</v>
      </c>
      <c r="G173" s="4">
        <v>8</v>
      </c>
      <c r="I173" s="12">
        <f t="shared" si="6"/>
        <v>21</v>
      </c>
      <c r="J173" s="4">
        <v>15</v>
      </c>
      <c r="L173" s="12">
        <f t="shared" si="7"/>
        <v>15</v>
      </c>
      <c r="N173" s="13">
        <f t="shared" si="8"/>
        <v>36</v>
      </c>
    </row>
    <row r="174" spans="1:14" ht="15.75" customHeight="1">
      <c r="A174" s="1">
        <v>1</v>
      </c>
      <c r="B174" s="1" t="s">
        <v>0</v>
      </c>
      <c r="C174" s="1" t="s">
        <v>1</v>
      </c>
      <c r="D174" s="1" t="s">
        <v>2</v>
      </c>
      <c r="E174" s="6">
        <v>7</v>
      </c>
      <c r="F174" s="4">
        <v>7</v>
      </c>
      <c r="G174" s="4">
        <v>8</v>
      </c>
      <c r="H174" s="10">
        <v>1</v>
      </c>
      <c r="I174" s="12">
        <f t="shared" si="6"/>
        <v>23</v>
      </c>
      <c r="L174" s="12">
        <f t="shared" si="7"/>
        <v>0</v>
      </c>
      <c r="N174" s="13">
        <f t="shared" si="8"/>
        <v>23</v>
      </c>
    </row>
    <row r="175" spans="1:14" ht="15.75" customHeight="1">
      <c r="A175" s="1">
        <v>206</v>
      </c>
      <c r="B175" s="1" t="s">
        <v>0</v>
      </c>
      <c r="C175" s="1" t="s">
        <v>79</v>
      </c>
      <c r="D175" s="1" t="s">
        <v>471</v>
      </c>
      <c r="E175" s="6">
        <v>5</v>
      </c>
      <c r="F175" s="4">
        <v>7</v>
      </c>
      <c r="G175" s="4">
        <v>8</v>
      </c>
      <c r="I175" s="12">
        <f t="shared" si="6"/>
        <v>20</v>
      </c>
      <c r="J175" s="4">
        <v>5</v>
      </c>
      <c r="L175" s="12">
        <f t="shared" si="7"/>
        <v>5</v>
      </c>
      <c r="N175" s="13">
        <f t="shared" si="8"/>
        <v>25</v>
      </c>
    </row>
    <row r="176" spans="1:14" ht="15.75" customHeight="1">
      <c r="A176" s="1">
        <v>443</v>
      </c>
      <c r="B176" s="1" t="s">
        <v>0</v>
      </c>
      <c r="C176" s="1" t="s">
        <v>170</v>
      </c>
      <c r="D176" s="1" t="s">
        <v>913</v>
      </c>
      <c r="E176" s="6">
        <v>10</v>
      </c>
      <c r="F176" s="4">
        <v>7</v>
      </c>
      <c r="G176" s="4">
        <v>8</v>
      </c>
      <c r="H176" s="10">
        <v>7</v>
      </c>
      <c r="I176" s="12">
        <f t="shared" si="6"/>
        <v>30</v>
      </c>
      <c r="L176" s="12">
        <f t="shared" si="7"/>
        <v>0</v>
      </c>
      <c r="N176" s="13">
        <f t="shared" si="8"/>
        <v>30</v>
      </c>
    </row>
    <row r="177" spans="1:14" ht="15.75" customHeight="1">
      <c r="A177" s="1">
        <v>426</v>
      </c>
      <c r="B177" s="1" t="s">
        <v>0</v>
      </c>
      <c r="C177" s="1" t="s">
        <v>38</v>
      </c>
      <c r="D177" s="1" t="s">
        <v>879</v>
      </c>
      <c r="E177" s="6">
        <v>8</v>
      </c>
      <c r="F177" s="4">
        <v>7</v>
      </c>
      <c r="G177" s="4">
        <v>8</v>
      </c>
      <c r="H177" s="10">
        <v>2</v>
      </c>
      <c r="I177" s="12">
        <f t="shared" si="6"/>
        <v>25</v>
      </c>
      <c r="J177" s="4">
        <v>8</v>
      </c>
      <c r="L177" s="12">
        <f t="shared" si="7"/>
        <v>8</v>
      </c>
      <c r="N177" s="13">
        <f t="shared" si="8"/>
        <v>33</v>
      </c>
    </row>
    <row r="178" spans="1:14" ht="15.75" customHeight="1">
      <c r="A178" s="1">
        <v>449</v>
      </c>
      <c r="B178" s="1" t="s">
        <v>0</v>
      </c>
      <c r="C178" s="1" t="s">
        <v>922</v>
      </c>
      <c r="D178" s="1" t="s">
        <v>923</v>
      </c>
      <c r="E178" s="6">
        <v>7</v>
      </c>
      <c r="F178" s="4">
        <v>7</v>
      </c>
      <c r="G178" s="4">
        <v>8</v>
      </c>
      <c r="H178" s="10">
        <v>2</v>
      </c>
      <c r="I178" s="12">
        <f t="shared" si="6"/>
        <v>24</v>
      </c>
      <c r="J178" s="4">
        <v>12</v>
      </c>
      <c r="L178" s="12">
        <f t="shared" si="7"/>
        <v>12</v>
      </c>
      <c r="N178" s="13">
        <f t="shared" si="8"/>
        <v>36</v>
      </c>
    </row>
    <row r="179" spans="1:14" ht="15.75" customHeight="1">
      <c r="A179" s="1">
        <v>224</v>
      </c>
      <c r="B179" s="1" t="s">
        <v>0</v>
      </c>
      <c r="C179" s="1" t="s">
        <v>512</v>
      </c>
      <c r="D179" s="1" t="s">
        <v>513</v>
      </c>
      <c r="E179" s="6">
        <v>8</v>
      </c>
      <c r="F179" s="4">
        <v>7</v>
      </c>
      <c r="G179" s="4">
        <v>7</v>
      </c>
      <c r="H179" s="10">
        <v>3</v>
      </c>
      <c r="I179" s="12">
        <f t="shared" si="6"/>
        <v>25</v>
      </c>
      <c r="L179" s="12">
        <f t="shared" si="7"/>
        <v>0</v>
      </c>
      <c r="N179" s="13">
        <f t="shared" si="8"/>
        <v>25</v>
      </c>
    </row>
    <row r="180" spans="1:14" ht="15.75" customHeight="1">
      <c r="A180" s="1">
        <v>190</v>
      </c>
      <c r="B180" s="1" t="s">
        <v>0</v>
      </c>
      <c r="C180" s="1" t="s">
        <v>438</v>
      </c>
      <c r="D180" s="1" t="s">
        <v>439</v>
      </c>
      <c r="E180" s="6">
        <v>8</v>
      </c>
      <c r="F180" s="4">
        <v>5</v>
      </c>
      <c r="G180" s="4">
        <v>5</v>
      </c>
      <c r="I180" s="12">
        <f t="shared" si="6"/>
        <v>18</v>
      </c>
      <c r="J180" s="4">
        <v>10</v>
      </c>
      <c r="L180" s="12">
        <f t="shared" si="7"/>
        <v>10</v>
      </c>
      <c r="N180" s="13">
        <f t="shared" si="8"/>
        <v>28</v>
      </c>
    </row>
    <row r="181" spans="1:14" ht="15.75" customHeight="1">
      <c r="A181" s="1">
        <v>41</v>
      </c>
      <c r="B181" s="1" t="s">
        <v>0</v>
      </c>
      <c r="C181" s="1" t="s">
        <v>109</v>
      </c>
      <c r="D181" s="1" t="s">
        <v>110</v>
      </c>
      <c r="I181" s="12">
        <f t="shared" si="6"/>
        <v>0</v>
      </c>
      <c r="L181" s="12">
        <f t="shared" si="7"/>
        <v>0</v>
      </c>
      <c r="N181" s="13">
        <f t="shared" si="8"/>
        <v>0</v>
      </c>
    </row>
    <row r="182" spans="1:14" ht="15.75" customHeight="1">
      <c r="A182" s="1">
        <v>354</v>
      </c>
      <c r="B182" s="1" t="s">
        <v>721</v>
      </c>
      <c r="C182" s="1" t="s">
        <v>463</v>
      </c>
      <c r="D182" s="1" t="s">
        <v>745</v>
      </c>
      <c r="E182" s="6">
        <v>5</v>
      </c>
      <c r="F182" s="4">
        <v>7</v>
      </c>
      <c r="G182" s="4">
        <v>8</v>
      </c>
      <c r="I182" s="12">
        <f t="shared" si="6"/>
        <v>20</v>
      </c>
      <c r="J182" s="4">
        <v>15</v>
      </c>
      <c r="L182" s="12">
        <f t="shared" si="7"/>
        <v>15</v>
      </c>
      <c r="N182" s="13">
        <f t="shared" si="8"/>
        <v>35</v>
      </c>
    </row>
    <row r="183" spans="1:14" ht="15.75" customHeight="1">
      <c r="A183" s="1">
        <v>340</v>
      </c>
      <c r="B183" s="1" t="s">
        <v>721</v>
      </c>
      <c r="C183" s="1" t="s">
        <v>100</v>
      </c>
      <c r="D183" s="1" t="s">
        <v>722</v>
      </c>
      <c r="E183" s="6">
        <v>9</v>
      </c>
      <c r="F183" s="4">
        <v>5</v>
      </c>
      <c r="G183" s="4">
        <v>6</v>
      </c>
      <c r="H183" s="10">
        <v>9</v>
      </c>
      <c r="I183" s="12">
        <f t="shared" si="6"/>
        <v>29</v>
      </c>
      <c r="J183" s="4">
        <v>15</v>
      </c>
      <c r="L183" s="12">
        <f t="shared" si="7"/>
        <v>15</v>
      </c>
      <c r="N183" s="13">
        <f t="shared" si="8"/>
        <v>44</v>
      </c>
    </row>
    <row r="184" spans="1:14" ht="15.75" customHeight="1">
      <c r="A184" s="1">
        <v>254</v>
      </c>
      <c r="B184" s="1" t="s">
        <v>573</v>
      </c>
      <c r="C184" s="1" t="s">
        <v>284</v>
      </c>
      <c r="D184" s="1" t="s">
        <v>574</v>
      </c>
      <c r="E184" s="6">
        <v>10</v>
      </c>
      <c r="F184" s="4">
        <v>7</v>
      </c>
      <c r="G184" s="4">
        <v>8</v>
      </c>
      <c r="H184" s="10">
        <v>9</v>
      </c>
      <c r="I184" s="12">
        <f t="shared" si="6"/>
        <v>30</v>
      </c>
      <c r="J184" s="4">
        <v>20</v>
      </c>
      <c r="L184" s="12">
        <f t="shared" si="7"/>
        <v>20</v>
      </c>
      <c r="N184" s="13">
        <f t="shared" si="8"/>
        <v>50</v>
      </c>
    </row>
    <row r="185" spans="1:14" ht="15.75" customHeight="1">
      <c r="A185" s="1">
        <v>329</v>
      </c>
      <c r="B185" s="1" t="s">
        <v>573</v>
      </c>
      <c r="C185" s="1" t="s">
        <v>128</v>
      </c>
      <c r="D185" s="1" t="s">
        <v>700</v>
      </c>
      <c r="E185" s="6">
        <v>7</v>
      </c>
      <c r="F185" s="4">
        <v>5</v>
      </c>
      <c r="G185" s="4">
        <v>5</v>
      </c>
      <c r="I185" s="12">
        <f t="shared" si="6"/>
        <v>17</v>
      </c>
      <c r="L185" s="12">
        <f t="shared" si="7"/>
        <v>0</v>
      </c>
      <c r="N185" s="13">
        <f t="shared" si="8"/>
        <v>17</v>
      </c>
    </row>
    <row r="186" spans="1:14" ht="15.75" customHeight="1">
      <c r="A186" s="1">
        <v>331</v>
      </c>
      <c r="B186" s="1" t="s">
        <v>573</v>
      </c>
      <c r="C186" s="1" t="s">
        <v>85</v>
      </c>
      <c r="D186" s="1" t="s">
        <v>704</v>
      </c>
      <c r="E186" s="6">
        <v>6</v>
      </c>
      <c r="F186" s="4">
        <v>7</v>
      </c>
      <c r="G186" s="4">
        <v>7</v>
      </c>
      <c r="H186" s="10">
        <v>5</v>
      </c>
      <c r="I186" s="12">
        <f t="shared" si="6"/>
        <v>25</v>
      </c>
      <c r="J186" s="4">
        <v>10</v>
      </c>
      <c r="L186" s="12">
        <f t="shared" si="7"/>
        <v>10</v>
      </c>
      <c r="N186" s="13">
        <f t="shared" si="8"/>
        <v>35</v>
      </c>
    </row>
    <row r="187" spans="2:14" ht="15.75" customHeight="1">
      <c r="B187" s="1" t="s">
        <v>1009</v>
      </c>
      <c r="C187" s="1" t="s">
        <v>24</v>
      </c>
      <c r="D187" s="1" t="s">
        <v>1018</v>
      </c>
      <c r="E187" s="6">
        <v>2</v>
      </c>
      <c r="F187" s="4">
        <v>7</v>
      </c>
      <c r="G187" s="4">
        <v>8</v>
      </c>
      <c r="I187" s="12">
        <f t="shared" si="6"/>
        <v>17</v>
      </c>
      <c r="L187" s="12">
        <f t="shared" si="7"/>
        <v>0</v>
      </c>
      <c r="N187" s="13">
        <f t="shared" si="8"/>
        <v>17</v>
      </c>
    </row>
    <row r="188" spans="2:14" ht="15.75" customHeight="1">
      <c r="B188" s="1" t="s">
        <v>1009</v>
      </c>
      <c r="C188" s="1" t="s">
        <v>24</v>
      </c>
      <c r="D188" s="1" t="s">
        <v>1011</v>
      </c>
      <c r="F188" s="4">
        <v>7</v>
      </c>
      <c r="I188" s="12">
        <f t="shared" si="6"/>
        <v>7</v>
      </c>
      <c r="L188" s="12">
        <f t="shared" si="7"/>
        <v>0</v>
      </c>
      <c r="N188" s="13">
        <f t="shared" si="8"/>
        <v>7</v>
      </c>
    </row>
    <row r="189" spans="1:14" ht="15.75" customHeight="1">
      <c r="A189" s="1">
        <v>59</v>
      </c>
      <c r="B189" s="1" t="s">
        <v>154</v>
      </c>
      <c r="C189" s="1" t="s">
        <v>155</v>
      </c>
      <c r="D189" s="1" t="s">
        <v>156</v>
      </c>
      <c r="E189" s="6">
        <v>6</v>
      </c>
      <c r="F189" s="4">
        <v>7</v>
      </c>
      <c r="G189" s="4">
        <v>8</v>
      </c>
      <c r="I189" s="12">
        <f t="shared" si="6"/>
        <v>21</v>
      </c>
      <c r="J189" s="4">
        <v>10</v>
      </c>
      <c r="L189" s="12">
        <f t="shared" si="7"/>
        <v>10</v>
      </c>
      <c r="N189" s="13">
        <f t="shared" si="8"/>
        <v>31</v>
      </c>
    </row>
    <row r="190" spans="1:14" ht="15.75" customHeight="1">
      <c r="A190" s="1">
        <v>465</v>
      </c>
      <c r="B190" s="1" t="s">
        <v>950</v>
      </c>
      <c r="C190" s="1" t="s">
        <v>324</v>
      </c>
      <c r="D190" s="1" t="s">
        <v>951</v>
      </c>
      <c r="E190" s="6">
        <v>6</v>
      </c>
      <c r="F190" s="4">
        <v>6</v>
      </c>
      <c r="G190" s="4">
        <v>4</v>
      </c>
      <c r="I190" s="12">
        <f t="shared" si="6"/>
        <v>16</v>
      </c>
      <c r="L190" s="12">
        <f t="shared" si="7"/>
        <v>0</v>
      </c>
      <c r="N190" s="13">
        <f t="shared" si="8"/>
        <v>16</v>
      </c>
    </row>
    <row r="191" spans="1:14" ht="15.75" customHeight="1">
      <c r="A191" s="1">
        <v>24</v>
      </c>
      <c r="B191" s="1" t="s">
        <v>64</v>
      </c>
      <c r="C191" s="1" t="s">
        <v>65</v>
      </c>
      <c r="D191" s="1" t="s">
        <v>66</v>
      </c>
      <c r="E191" s="6">
        <v>4</v>
      </c>
      <c r="F191" s="4">
        <v>7</v>
      </c>
      <c r="G191" s="4">
        <v>8</v>
      </c>
      <c r="I191" s="12">
        <f t="shared" si="6"/>
        <v>19</v>
      </c>
      <c r="L191" s="12">
        <f t="shared" si="7"/>
        <v>0</v>
      </c>
      <c r="N191" s="13">
        <f t="shared" si="8"/>
        <v>19</v>
      </c>
    </row>
    <row r="192" spans="1:14" ht="15.75" customHeight="1">
      <c r="A192" s="1">
        <v>328</v>
      </c>
      <c r="B192" s="1" t="s">
        <v>64</v>
      </c>
      <c r="C192" s="1" t="s">
        <v>421</v>
      </c>
      <c r="D192" s="1" t="s">
        <v>699</v>
      </c>
      <c r="E192" s="6">
        <v>4</v>
      </c>
      <c r="F192" s="4">
        <v>7</v>
      </c>
      <c r="G192" s="4">
        <v>6</v>
      </c>
      <c r="I192" s="12">
        <f t="shared" si="6"/>
        <v>17</v>
      </c>
      <c r="L192" s="12">
        <f t="shared" si="7"/>
        <v>0</v>
      </c>
      <c r="N192" s="13">
        <f t="shared" si="8"/>
        <v>17</v>
      </c>
    </row>
    <row r="193" spans="1:14" ht="15.75" customHeight="1">
      <c r="A193" s="1">
        <v>74</v>
      </c>
      <c r="B193" s="1" t="s">
        <v>191</v>
      </c>
      <c r="C193" s="1" t="s">
        <v>192</v>
      </c>
      <c r="D193" s="1" t="s">
        <v>193</v>
      </c>
      <c r="I193" s="12">
        <f t="shared" si="6"/>
        <v>0</v>
      </c>
      <c r="L193" s="12">
        <f t="shared" si="7"/>
        <v>0</v>
      </c>
      <c r="N193" s="13">
        <f t="shared" si="8"/>
        <v>0</v>
      </c>
    </row>
    <row r="194" spans="1:14" ht="15.75" customHeight="1">
      <c r="A194" s="1">
        <v>11</v>
      </c>
      <c r="B194" s="1" t="s">
        <v>29</v>
      </c>
      <c r="C194" s="1" t="s">
        <v>21</v>
      </c>
      <c r="D194" s="1" t="s">
        <v>30</v>
      </c>
      <c r="I194" s="12">
        <f t="shared" si="6"/>
        <v>0</v>
      </c>
      <c r="L194" s="12">
        <f t="shared" si="7"/>
        <v>0</v>
      </c>
      <c r="N194" s="13">
        <f t="shared" si="8"/>
        <v>0</v>
      </c>
    </row>
    <row r="195" spans="1:14" ht="15.75" customHeight="1">
      <c r="A195" s="1">
        <v>111</v>
      </c>
      <c r="B195" s="1" t="s">
        <v>279</v>
      </c>
      <c r="C195" s="1" t="s">
        <v>24</v>
      </c>
      <c r="D195" s="1" t="s">
        <v>280</v>
      </c>
      <c r="E195" s="6">
        <v>6</v>
      </c>
      <c r="F195" s="4">
        <v>7</v>
      </c>
      <c r="G195" s="4">
        <v>4</v>
      </c>
      <c r="I195" s="12">
        <f aca="true" t="shared" si="9" ref="I195:I258">IF(SUM(E195:H195)&gt;30,30,SUM(E195:H195))</f>
        <v>17</v>
      </c>
      <c r="L195" s="12">
        <f aca="true" t="shared" si="10" ref="L195:L258">SUM(J195:K195)</f>
        <v>0</v>
      </c>
      <c r="N195" s="13">
        <f aca="true" t="shared" si="11" ref="N195:N258">I195+L195+M195</f>
        <v>17</v>
      </c>
    </row>
    <row r="196" spans="1:14" ht="15.75" customHeight="1">
      <c r="A196" s="1">
        <v>460</v>
      </c>
      <c r="B196" s="1" t="s">
        <v>942</v>
      </c>
      <c r="C196" s="1" t="s">
        <v>12</v>
      </c>
      <c r="D196" s="1" t="s">
        <v>943</v>
      </c>
      <c r="E196" s="6">
        <v>8</v>
      </c>
      <c r="F196" s="4">
        <v>7</v>
      </c>
      <c r="G196" s="4">
        <v>8</v>
      </c>
      <c r="H196" s="10">
        <v>9</v>
      </c>
      <c r="I196" s="12">
        <f t="shared" si="9"/>
        <v>30</v>
      </c>
      <c r="J196" s="4">
        <v>12</v>
      </c>
      <c r="L196" s="12">
        <f t="shared" si="10"/>
        <v>12</v>
      </c>
      <c r="N196" s="13">
        <f t="shared" si="11"/>
        <v>42</v>
      </c>
    </row>
    <row r="197" spans="1:14" ht="15.75" customHeight="1">
      <c r="A197" s="1">
        <v>193</v>
      </c>
      <c r="B197" s="1" t="s">
        <v>445</v>
      </c>
      <c r="C197" s="1" t="s">
        <v>65</v>
      </c>
      <c r="D197" s="1" t="s">
        <v>446</v>
      </c>
      <c r="I197" s="12">
        <f t="shared" si="9"/>
        <v>0</v>
      </c>
      <c r="L197" s="12">
        <f t="shared" si="10"/>
        <v>0</v>
      </c>
      <c r="N197" s="13">
        <f t="shared" si="11"/>
        <v>0</v>
      </c>
    </row>
    <row r="198" spans="1:14" ht="15.75" customHeight="1">
      <c r="A198" s="1">
        <v>163</v>
      </c>
      <c r="B198" s="1" t="s">
        <v>385</v>
      </c>
      <c r="C198" s="1" t="s">
        <v>284</v>
      </c>
      <c r="D198" s="1" t="s">
        <v>386</v>
      </c>
      <c r="E198" s="6">
        <v>7</v>
      </c>
      <c r="F198" s="4">
        <v>7</v>
      </c>
      <c r="G198" s="4">
        <v>7</v>
      </c>
      <c r="H198" s="10">
        <v>1</v>
      </c>
      <c r="I198" s="12">
        <f t="shared" si="9"/>
        <v>22</v>
      </c>
      <c r="J198" s="4">
        <v>12</v>
      </c>
      <c r="L198" s="12">
        <f t="shared" si="10"/>
        <v>12</v>
      </c>
      <c r="N198" s="13">
        <f t="shared" si="11"/>
        <v>34</v>
      </c>
    </row>
    <row r="199" spans="1:14" ht="15.75" customHeight="1">
      <c r="A199" s="1">
        <v>54</v>
      </c>
      <c r="B199" s="1" t="s">
        <v>142</v>
      </c>
      <c r="C199" s="1" t="s">
        <v>95</v>
      </c>
      <c r="D199" s="1" t="s">
        <v>143</v>
      </c>
      <c r="I199" s="12">
        <f t="shared" si="9"/>
        <v>0</v>
      </c>
      <c r="L199" s="12">
        <f t="shared" si="10"/>
        <v>0</v>
      </c>
      <c r="N199" s="13">
        <f t="shared" si="11"/>
        <v>0</v>
      </c>
    </row>
    <row r="200" spans="1:14" ht="15.75" customHeight="1">
      <c r="A200" s="1">
        <v>90</v>
      </c>
      <c r="B200" s="1" t="s">
        <v>231</v>
      </c>
      <c r="C200" s="1" t="s">
        <v>136</v>
      </c>
      <c r="D200" s="1" t="s">
        <v>232</v>
      </c>
      <c r="F200" s="4">
        <v>7</v>
      </c>
      <c r="G200" s="4">
        <v>8</v>
      </c>
      <c r="I200" s="12">
        <f t="shared" si="9"/>
        <v>15</v>
      </c>
      <c r="L200" s="12">
        <f t="shared" si="10"/>
        <v>0</v>
      </c>
      <c r="N200" s="13">
        <f t="shared" si="11"/>
        <v>15</v>
      </c>
    </row>
    <row r="201" spans="1:14" ht="15.75" customHeight="1">
      <c r="A201" s="1">
        <v>234</v>
      </c>
      <c r="B201" s="1" t="s">
        <v>533</v>
      </c>
      <c r="C201" s="1" t="s">
        <v>35</v>
      </c>
      <c r="D201" s="1" t="s">
        <v>534</v>
      </c>
      <c r="E201" s="6">
        <v>6</v>
      </c>
      <c r="F201" s="4">
        <v>7</v>
      </c>
      <c r="G201" s="4">
        <v>6</v>
      </c>
      <c r="I201" s="12">
        <f t="shared" si="9"/>
        <v>19</v>
      </c>
      <c r="J201" s="4">
        <v>18</v>
      </c>
      <c r="L201" s="12">
        <f t="shared" si="10"/>
        <v>18</v>
      </c>
      <c r="N201" s="13">
        <f t="shared" si="11"/>
        <v>37</v>
      </c>
    </row>
    <row r="202" spans="1:14" ht="15.75" customHeight="1">
      <c r="A202" s="1">
        <v>409</v>
      </c>
      <c r="B202" s="1" t="s">
        <v>181</v>
      </c>
      <c r="C202" s="1" t="s">
        <v>12</v>
      </c>
      <c r="D202" s="1" t="s">
        <v>847</v>
      </c>
      <c r="E202" s="6">
        <v>9</v>
      </c>
      <c r="F202" s="4">
        <v>7</v>
      </c>
      <c r="G202" s="4">
        <v>8</v>
      </c>
      <c r="H202" s="10">
        <v>2</v>
      </c>
      <c r="I202" s="12">
        <f t="shared" si="9"/>
        <v>26</v>
      </c>
      <c r="J202" s="4">
        <v>15</v>
      </c>
      <c r="L202" s="12">
        <f t="shared" si="10"/>
        <v>15</v>
      </c>
      <c r="N202" s="13">
        <f t="shared" si="11"/>
        <v>41</v>
      </c>
    </row>
    <row r="203" spans="1:14" ht="15.75" customHeight="1">
      <c r="A203" s="1">
        <v>309</v>
      </c>
      <c r="B203" s="1" t="s">
        <v>181</v>
      </c>
      <c r="C203" s="1" t="s">
        <v>32</v>
      </c>
      <c r="D203" s="1" t="s">
        <v>667</v>
      </c>
      <c r="E203" s="6">
        <v>9</v>
      </c>
      <c r="F203" s="4">
        <v>7</v>
      </c>
      <c r="G203" s="4">
        <v>8</v>
      </c>
      <c r="H203" s="10">
        <v>5</v>
      </c>
      <c r="I203" s="12">
        <f t="shared" si="9"/>
        <v>29</v>
      </c>
      <c r="J203" s="4">
        <v>5</v>
      </c>
      <c r="L203" s="12">
        <f t="shared" si="10"/>
        <v>5</v>
      </c>
      <c r="N203" s="13">
        <f t="shared" si="11"/>
        <v>34</v>
      </c>
    </row>
    <row r="204" spans="1:14" ht="15.75" customHeight="1">
      <c r="A204" s="1">
        <v>70</v>
      </c>
      <c r="B204" s="1" t="s">
        <v>181</v>
      </c>
      <c r="C204" s="1" t="s">
        <v>10</v>
      </c>
      <c r="D204" s="1" t="s">
        <v>182</v>
      </c>
      <c r="I204" s="12">
        <f t="shared" si="9"/>
        <v>0</v>
      </c>
      <c r="L204" s="12">
        <f t="shared" si="10"/>
        <v>0</v>
      </c>
      <c r="N204" s="13">
        <f t="shared" si="11"/>
        <v>0</v>
      </c>
    </row>
    <row r="205" spans="1:14" ht="15.75" customHeight="1">
      <c r="A205" s="1">
        <v>461</v>
      </c>
      <c r="B205" s="1" t="s">
        <v>130</v>
      </c>
      <c r="C205" s="1" t="s">
        <v>136</v>
      </c>
      <c r="D205" s="1" t="s">
        <v>944</v>
      </c>
      <c r="E205" s="6">
        <v>6</v>
      </c>
      <c r="F205" s="4">
        <v>7</v>
      </c>
      <c r="G205" s="4">
        <v>8</v>
      </c>
      <c r="H205" s="10">
        <v>5</v>
      </c>
      <c r="I205" s="12">
        <f t="shared" si="9"/>
        <v>26</v>
      </c>
      <c r="J205" s="4">
        <v>5</v>
      </c>
      <c r="L205" s="12">
        <f t="shared" si="10"/>
        <v>5</v>
      </c>
      <c r="N205" s="13">
        <f t="shared" si="11"/>
        <v>31</v>
      </c>
    </row>
    <row r="206" spans="1:14" ht="15.75" customHeight="1">
      <c r="A206" s="1">
        <v>49</v>
      </c>
      <c r="B206" s="1" t="s">
        <v>130</v>
      </c>
      <c r="C206" s="1" t="s">
        <v>131</v>
      </c>
      <c r="D206" s="1" t="s">
        <v>132</v>
      </c>
      <c r="E206" s="6">
        <v>7</v>
      </c>
      <c r="F206" s="4">
        <v>7</v>
      </c>
      <c r="G206" s="4">
        <v>7</v>
      </c>
      <c r="I206" s="12">
        <f t="shared" si="9"/>
        <v>21</v>
      </c>
      <c r="J206" s="4">
        <v>5</v>
      </c>
      <c r="L206" s="12">
        <f t="shared" si="10"/>
        <v>5</v>
      </c>
      <c r="N206" s="13">
        <f t="shared" si="11"/>
        <v>26</v>
      </c>
    </row>
    <row r="207" spans="1:14" ht="15.75" customHeight="1">
      <c r="A207" s="1">
        <v>255</v>
      </c>
      <c r="B207" s="1" t="s">
        <v>575</v>
      </c>
      <c r="C207" s="1" t="s">
        <v>576</v>
      </c>
      <c r="D207" s="1" t="s">
        <v>577</v>
      </c>
      <c r="E207" s="6">
        <v>9</v>
      </c>
      <c r="F207" s="4">
        <v>7</v>
      </c>
      <c r="G207" s="4">
        <v>8</v>
      </c>
      <c r="H207" s="10">
        <v>3</v>
      </c>
      <c r="I207" s="12">
        <f t="shared" si="9"/>
        <v>27</v>
      </c>
      <c r="J207" s="4">
        <v>3</v>
      </c>
      <c r="L207" s="12">
        <f t="shared" si="10"/>
        <v>3</v>
      </c>
      <c r="N207" s="13">
        <f t="shared" si="11"/>
        <v>30</v>
      </c>
    </row>
    <row r="208" spans="1:14" ht="15.75" customHeight="1">
      <c r="A208" s="1">
        <v>185</v>
      </c>
      <c r="B208" s="1" t="s">
        <v>428</v>
      </c>
      <c r="C208" s="1" t="s">
        <v>10</v>
      </c>
      <c r="D208" s="1" t="s">
        <v>429</v>
      </c>
      <c r="E208" s="6">
        <v>5</v>
      </c>
      <c r="F208" s="4">
        <v>7</v>
      </c>
      <c r="G208" s="4">
        <v>8</v>
      </c>
      <c r="I208" s="12">
        <f t="shared" si="9"/>
        <v>20</v>
      </c>
      <c r="J208" s="4">
        <v>15</v>
      </c>
      <c r="L208" s="12">
        <f t="shared" si="10"/>
        <v>15</v>
      </c>
      <c r="N208" s="13">
        <f t="shared" si="11"/>
        <v>35</v>
      </c>
    </row>
    <row r="209" spans="1:14" ht="15.75" customHeight="1">
      <c r="A209" s="1">
        <v>249</v>
      </c>
      <c r="B209" s="1" t="s">
        <v>563</v>
      </c>
      <c r="C209" s="1" t="s">
        <v>527</v>
      </c>
      <c r="D209" s="1" t="s">
        <v>564</v>
      </c>
      <c r="E209" s="6">
        <v>8</v>
      </c>
      <c r="F209" s="4">
        <v>7</v>
      </c>
      <c r="G209" s="4">
        <v>8</v>
      </c>
      <c r="H209" s="10">
        <v>9</v>
      </c>
      <c r="I209" s="12">
        <f t="shared" si="9"/>
        <v>30</v>
      </c>
      <c r="J209" s="4">
        <v>20</v>
      </c>
      <c r="L209" s="12">
        <f t="shared" si="10"/>
        <v>20</v>
      </c>
      <c r="N209" s="13">
        <f t="shared" si="11"/>
        <v>50</v>
      </c>
    </row>
    <row r="210" spans="1:14" ht="15.75" customHeight="1">
      <c r="A210" s="1">
        <v>204</v>
      </c>
      <c r="B210" s="1" t="s">
        <v>467</v>
      </c>
      <c r="C210" s="1" t="s">
        <v>95</v>
      </c>
      <c r="D210" s="1" t="s">
        <v>468</v>
      </c>
      <c r="E210" s="6">
        <v>6</v>
      </c>
      <c r="F210" s="4">
        <v>7</v>
      </c>
      <c r="G210" s="4">
        <v>6</v>
      </c>
      <c r="I210" s="12">
        <f t="shared" si="9"/>
        <v>19</v>
      </c>
      <c r="J210" s="4">
        <v>7</v>
      </c>
      <c r="L210" s="12">
        <f t="shared" si="10"/>
        <v>7</v>
      </c>
      <c r="N210" s="13">
        <f t="shared" si="11"/>
        <v>26</v>
      </c>
    </row>
    <row r="211" spans="1:14" ht="15.75" customHeight="1">
      <c r="A211" s="1">
        <v>266</v>
      </c>
      <c r="B211" s="1" t="s">
        <v>594</v>
      </c>
      <c r="C211" s="1" t="s">
        <v>44</v>
      </c>
      <c r="D211" s="1" t="s">
        <v>595</v>
      </c>
      <c r="E211" s="6">
        <v>8</v>
      </c>
      <c r="F211" s="4">
        <v>7</v>
      </c>
      <c r="G211" s="4">
        <v>8</v>
      </c>
      <c r="H211" s="10">
        <v>8</v>
      </c>
      <c r="I211" s="12">
        <f t="shared" si="9"/>
        <v>30</v>
      </c>
      <c r="J211" s="4">
        <v>16</v>
      </c>
      <c r="L211" s="12">
        <f t="shared" si="10"/>
        <v>16</v>
      </c>
      <c r="N211" s="13">
        <f t="shared" si="11"/>
        <v>46</v>
      </c>
    </row>
    <row r="212" spans="1:14" ht="15.75" customHeight="1">
      <c r="A212" s="1">
        <v>377</v>
      </c>
      <c r="B212" s="1" t="s">
        <v>757</v>
      </c>
      <c r="C212" s="1" t="s">
        <v>790</v>
      </c>
      <c r="D212" s="1" t="s">
        <v>791</v>
      </c>
      <c r="E212" s="6">
        <v>10</v>
      </c>
      <c r="F212" s="4">
        <v>7</v>
      </c>
      <c r="G212" s="4">
        <v>8</v>
      </c>
      <c r="H212" s="10">
        <v>8</v>
      </c>
      <c r="I212" s="12">
        <f t="shared" si="9"/>
        <v>30</v>
      </c>
      <c r="J212" s="4">
        <v>20</v>
      </c>
      <c r="L212" s="12">
        <f t="shared" si="10"/>
        <v>20</v>
      </c>
      <c r="N212" s="13">
        <f t="shared" si="11"/>
        <v>50</v>
      </c>
    </row>
    <row r="213" spans="2:14" ht="15.75" customHeight="1">
      <c r="B213" s="1" t="s">
        <v>757</v>
      </c>
      <c r="C213" s="1" t="s">
        <v>70</v>
      </c>
      <c r="D213" s="1" t="s">
        <v>1019</v>
      </c>
      <c r="E213" s="6">
        <v>5</v>
      </c>
      <c r="G213" s="4">
        <v>8</v>
      </c>
      <c r="H213" s="10">
        <v>7</v>
      </c>
      <c r="I213" s="12">
        <f t="shared" si="9"/>
        <v>20</v>
      </c>
      <c r="J213" s="4">
        <v>15</v>
      </c>
      <c r="L213" s="12">
        <f t="shared" si="10"/>
        <v>15</v>
      </c>
      <c r="N213" s="13">
        <f t="shared" si="11"/>
        <v>35</v>
      </c>
    </row>
    <row r="214" spans="1:14" ht="15.75" customHeight="1">
      <c r="A214" s="1">
        <v>360</v>
      </c>
      <c r="B214" s="1" t="s">
        <v>757</v>
      </c>
      <c r="C214" s="1" t="s">
        <v>758</v>
      </c>
      <c r="D214" s="1" t="s">
        <v>759</v>
      </c>
      <c r="F214" s="4">
        <v>6</v>
      </c>
      <c r="G214" s="4">
        <v>8</v>
      </c>
      <c r="I214" s="12">
        <f t="shared" si="9"/>
        <v>14</v>
      </c>
      <c r="J214" s="4">
        <v>16</v>
      </c>
      <c r="L214" s="12">
        <f t="shared" si="10"/>
        <v>16</v>
      </c>
      <c r="N214" s="13">
        <f t="shared" si="11"/>
        <v>30</v>
      </c>
    </row>
    <row r="215" spans="2:14" ht="15.75" customHeight="1">
      <c r="B215" s="1" t="s">
        <v>757</v>
      </c>
      <c r="C215" s="1" t="s">
        <v>189</v>
      </c>
      <c r="D215" s="1" t="s">
        <v>1025</v>
      </c>
      <c r="E215" s="6">
        <v>4</v>
      </c>
      <c r="I215" s="12">
        <f t="shared" si="9"/>
        <v>4</v>
      </c>
      <c r="L215" s="12">
        <f t="shared" si="10"/>
        <v>0</v>
      </c>
      <c r="N215" s="13">
        <f t="shared" si="11"/>
        <v>4</v>
      </c>
    </row>
    <row r="216" spans="1:14" ht="15.75" customHeight="1">
      <c r="A216" s="1">
        <v>368</v>
      </c>
      <c r="B216" s="1" t="s">
        <v>772</v>
      </c>
      <c r="C216" s="1" t="s">
        <v>324</v>
      </c>
      <c r="D216" s="1" t="s">
        <v>773</v>
      </c>
      <c r="E216" s="6">
        <v>10</v>
      </c>
      <c r="F216" s="4">
        <v>7</v>
      </c>
      <c r="G216" s="4">
        <v>8</v>
      </c>
      <c r="I216" s="12">
        <f t="shared" si="9"/>
        <v>25</v>
      </c>
      <c r="L216" s="12">
        <f t="shared" si="10"/>
        <v>0</v>
      </c>
      <c r="N216" s="13">
        <f t="shared" si="11"/>
        <v>25</v>
      </c>
    </row>
    <row r="217" spans="1:14" ht="15.75" customHeight="1">
      <c r="A217" s="1">
        <v>146</v>
      </c>
      <c r="B217" s="1" t="s">
        <v>352</v>
      </c>
      <c r="C217" s="1" t="s">
        <v>44</v>
      </c>
      <c r="D217" s="1" t="s">
        <v>353</v>
      </c>
      <c r="I217" s="12">
        <f t="shared" si="9"/>
        <v>0</v>
      </c>
      <c r="L217" s="12">
        <f t="shared" si="10"/>
        <v>0</v>
      </c>
      <c r="N217" s="13">
        <f t="shared" si="11"/>
        <v>0</v>
      </c>
    </row>
    <row r="218" spans="1:14" ht="15.75" customHeight="1">
      <c r="A218" s="1">
        <v>456</v>
      </c>
      <c r="B218" s="1" t="s">
        <v>936</v>
      </c>
      <c r="C218" s="1" t="s">
        <v>177</v>
      </c>
      <c r="D218" s="1" t="s">
        <v>937</v>
      </c>
      <c r="E218" s="6">
        <v>8</v>
      </c>
      <c r="F218" s="4">
        <v>7</v>
      </c>
      <c r="G218" s="4">
        <v>8</v>
      </c>
      <c r="H218" s="10">
        <v>6</v>
      </c>
      <c r="I218" s="12">
        <f t="shared" si="9"/>
        <v>29</v>
      </c>
      <c r="J218" s="4">
        <v>17</v>
      </c>
      <c r="L218" s="12">
        <f t="shared" si="10"/>
        <v>17</v>
      </c>
      <c r="N218" s="13">
        <f t="shared" si="11"/>
        <v>46</v>
      </c>
    </row>
    <row r="219" spans="1:14" ht="15.75" customHeight="1">
      <c r="A219" s="1">
        <v>413</v>
      </c>
      <c r="B219" s="1" t="s">
        <v>854</v>
      </c>
      <c r="C219" s="1" t="s">
        <v>119</v>
      </c>
      <c r="D219" s="1" t="s">
        <v>855</v>
      </c>
      <c r="E219" s="6">
        <v>10</v>
      </c>
      <c r="F219" s="4">
        <v>7</v>
      </c>
      <c r="G219" s="4">
        <v>8</v>
      </c>
      <c r="H219" s="10">
        <v>8</v>
      </c>
      <c r="I219" s="12">
        <f t="shared" si="9"/>
        <v>30</v>
      </c>
      <c r="J219" s="4">
        <v>17</v>
      </c>
      <c r="L219" s="12">
        <f t="shared" si="10"/>
        <v>17</v>
      </c>
      <c r="N219" s="13">
        <f t="shared" si="11"/>
        <v>47</v>
      </c>
    </row>
    <row r="220" spans="1:14" ht="15.75" customHeight="1">
      <c r="A220" s="1">
        <v>186</v>
      </c>
      <c r="B220" s="1" t="s">
        <v>430</v>
      </c>
      <c r="C220" s="1" t="s">
        <v>324</v>
      </c>
      <c r="D220" s="1" t="s">
        <v>431</v>
      </c>
      <c r="E220" s="6">
        <v>3</v>
      </c>
      <c r="F220" s="4">
        <v>7</v>
      </c>
      <c r="G220" s="4">
        <v>8</v>
      </c>
      <c r="I220" s="12">
        <f t="shared" si="9"/>
        <v>18</v>
      </c>
      <c r="L220" s="12">
        <f t="shared" si="10"/>
        <v>0</v>
      </c>
      <c r="N220" s="13">
        <f t="shared" si="11"/>
        <v>18</v>
      </c>
    </row>
    <row r="221" spans="1:14" ht="15.75" customHeight="1">
      <c r="A221" s="1">
        <v>264</v>
      </c>
      <c r="B221" s="1" t="s">
        <v>430</v>
      </c>
      <c r="C221" s="1" t="s">
        <v>421</v>
      </c>
      <c r="D221" s="1" t="s">
        <v>592</v>
      </c>
      <c r="E221" s="6">
        <v>7</v>
      </c>
      <c r="F221" s="4">
        <v>7</v>
      </c>
      <c r="G221" s="4">
        <v>8</v>
      </c>
      <c r="I221" s="12">
        <f t="shared" si="9"/>
        <v>22</v>
      </c>
      <c r="J221" s="4">
        <v>10</v>
      </c>
      <c r="L221" s="12">
        <f t="shared" si="10"/>
        <v>10</v>
      </c>
      <c r="N221" s="13">
        <f t="shared" si="11"/>
        <v>32</v>
      </c>
    </row>
    <row r="222" spans="1:14" ht="15.75" customHeight="1">
      <c r="A222" s="1">
        <v>332</v>
      </c>
      <c r="B222" s="1" t="s">
        <v>430</v>
      </c>
      <c r="C222" s="1" t="s">
        <v>705</v>
      </c>
      <c r="D222" s="1" t="s">
        <v>706</v>
      </c>
      <c r="I222" s="12">
        <f t="shared" si="9"/>
        <v>0</v>
      </c>
      <c r="L222" s="12">
        <f t="shared" si="10"/>
        <v>0</v>
      </c>
      <c r="N222" s="13">
        <f t="shared" si="11"/>
        <v>0</v>
      </c>
    </row>
    <row r="223" spans="1:14" ht="15.75" customHeight="1">
      <c r="A223" s="1">
        <v>173</v>
      </c>
      <c r="B223" s="1" t="s">
        <v>403</v>
      </c>
      <c r="C223" s="1" t="s">
        <v>404</v>
      </c>
      <c r="D223" s="1" t="s">
        <v>405</v>
      </c>
      <c r="I223" s="12">
        <f t="shared" si="9"/>
        <v>0</v>
      </c>
      <c r="J223" s="4">
        <v>5</v>
      </c>
      <c r="L223" s="12">
        <f t="shared" si="10"/>
        <v>5</v>
      </c>
      <c r="N223" s="13">
        <f t="shared" si="11"/>
        <v>5</v>
      </c>
    </row>
    <row r="224" spans="1:14" ht="15.75" customHeight="1">
      <c r="A224" s="1">
        <v>313</v>
      </c>
      <c r="B224" s="1" t="s">
        <v>674</v>
      </c>
      <c r="C224" s="1" t="s">
        <v>10</v>
      </c>
      <c r="D224" s="1" t="s">
        <v>675</v>
      </c>
      <c r="E224" s="6">
        <v>6</v>
      </c>
      <c r="F224" s="4">
        <v>7</v>
      </c>
      <c r="G224" s="4">
        <v>8</v>
      </c>
      <c r="H224" s="10">
        <v>5</v>
      </c>
      <c r="I224" s="12">
        <f t="shared" si="9"/>
        <v>26</v>
      </c>
      <c r="J224" s="4">
        <v>15</v>
      </c>
      <c r="L224" s="12">
        <f t="shared" si="10"/>
        <v>15</v>
      </c>
      <c r="N224" s="13">
        <f t="shared" si="11"/>
        <v>41</v>
      </c>
    </row>
    <row r="225" spans="1:14" ht="15.75" customHeight="1">
      <c r="A225" s="1">
        <v>455</v>
      </c>
      <c r="B225" s="1" t="s">
        <v>934</v>
      </c>
      <c r="C225" s="1" t="s">
        <v>203</v>
      </c>
      <c r="D225" s="1" t="s">
        <v>935</v>
      </c>
      <c r="E225" s="6">
        <v>9</v>
      </c>
      <c r="F225" s="4">
        <v>7</v>
      </c>
      <c r="G225" s="4">
        <v>8</v>
      </c>
      <c r="H225" s="10">
        <v>1</v>
      </c>
      <c r="I225" s="12">
        <f t="shared" si="9"/>
        <v>25</v>
      </c>
      <c r="J225" s="4">
        <v>0</v>
      </c>
      <c r="L225" s="12">
        <f t="shared" si="10"/>
        <v>0</v>
      </c>
      <c r="N225" s="13">
        <f t="shared" si="11"/>
        <v>25</v>
      </c>
    </row>
    <row r="226" spans="1:14" ht="15.75" customHeight="1">
      <c r="A226" s="1">
        <v>152</v>
      </c>
      <c r="B226" s="1" t="s">
        <v>365</v>
      </c>
      <c r="C226" s="1" t="s">
        <v>324</v>
      </c>
      <c r="D226" s="1" t="s">
        <v>366</v>
      </c>
      <c r="E226" s="6">
        <v>7</v>
      </c>
      <c r="F226" s="4">
        <v>7</v>
      </c>
      <c r="G226" s="4">
        <v>4</v>
      </c>
      <c r="H226" s="10">
        <v>2</v>
      </c>
      <c r="I226" s="12">
        <f t="shared" si="9"/>
        <v>20</v>
      </c>
      <c r="L226" s="12">
        <f t="shared" si="10"/>
        <v>0</v>
      </c>
      <c r="N226" s="13">
        <f t="shared" si="11"/>
        <v>20</v>
      </c>
    </row>
    <row r="227" spans="1:14" ht="15.75" customHeight="1">
      <c r="A227" s="1">
        <v>466</v>
      </c>
      <c r="B227" s="1" t="s">
        <v>365</v>
      </c>
      <c r="C227" s="1" t="s">
        <v>24</v>
      </c>
      <c r="D227" s="1" t="s">
        <v>952</v>
      </c>
      <c r="E227" s="6">
        <v>7</v>
      </c>
      <c r="F227" s="4">
        <v>7</v>
      </c>
      <c r="G227" s="4">
        <v>6</v>
      </c>
      <c r="I227" s="12">
        <f t="shared" si="9"/>
        <v>20</v>
      </c>
      <c r="J227" s="4">
        <v>20</v>
      </c>
      <c r="L227" s="12">
        <f t="shared" si="10"/>
        <v>20</v>
      </c>
      <c r="N227" s="13">
        <f t="shared" si="11"/>
        <v>40</v>
      </c>
    </row>
    <row r="228" spans="1:14" ht="15.75" customHeight="1">
      <c r="A228" s="1">
        <v>192</v>
      </c>
      <c r="B228" s="1" t="s">
        <v>443</v>
      </c>
      <c r="C228" s="1" t="s">
        <v>284</v>
      </c>
      <c r="D228" s="1" t="s">
        <v>444</v>
      </c>
      <c r="E228" s="6">
        <v>5</v>
      </c>
      <c r="F228" s="4">
        <v>7</v>
      </c>
      <c r="G228" s="4">
        <v>8</v>
      </c>
      <c r="I228" s="12">
        <f t="shared" si="9"/>
        <v>20</v>
      </c>
      <c r="L228" s="12">
        <f t="shared" si="10"/>
        <v>0</v>
      </c>
      <c r="N228" s="13">
        <f t="shared" si="11"/>
        <v>20</v>
      </c>
    </row>
    <row r="229" spans="1:14" ht="15.75" customHeight="1">
      <c r="A229" s="1">
        <v>135</v>
      </c>
      <c r="B229" s="1" t="s">
        <v>330</v>
      </c>
      <c r="C229" s="1" t="s">
        <v>24</v>
      </c>
      <c r="D229" s="1" t="s">
        <v>331</v>
      </c>
      <c r="E229" s="6">
        <v>8</v>
      </c>
      <c r="H229" s="10">
        <v>3</v>
      </c>
      <c r="I229" s="12">
        <f t="shared" si="9"/>
        <v>11</v>
      </c>
      <c r="J229" s="4">
        <v>5</v>
      </c>
      <c r="L229" s="12">
        <f t="shared" si="10"/>
        <v>5</v>
      </c>
      <c r="N229" s="13">
        <f t="shared" si="11"/>
        <v>16</v>
      </c>
    </row>
    <row r="230" spans="1:14" ht="15.75" customHeight="1">
      <c r="A230" s="1">
        <v>270</v>
      </c>
      <c r="B230" s="1" t="s">
        <v>601</v>
      </c>
      <c r="C230" s="1" t="s">
        <v>203</v>
      </c>
      <c r="D230" s="1" t="s">
        <v>602</v>
      </c>
      <c r="I230" s="12">
        <f t="shared" si="9"/>
        <v>0</v>
      </c>
      <c r="L230" s="12">
        <f t="shared" si="10"/>
        <v>0</v>
      </c>
      <c r="N230" s="13">
        <f t="shared" si="11"/>
        <v>0</v>
      </c>
    </row>
    <row r="231" spans="1:14" ht="15.75" customHeight="1">
      <c r="A231" s="1">
        <v>225</v>
      </c>
      <c r="B231" s="1" t="s">
        <v>514</v>
      </c>
      <c r="C231" s="1" t="s">
        <v>515</v>
      </c>
      <c r="D231" s="1" t="s">
        <v>516</v>
      </c>
      <c r="I231" s="12">
        <f t="shared" si="9"/>
        <v>0</v>
      </c>
      <c r="L231" s="12">
        <f t="shared" si="10"/>
        <v>0</v>
      </c>
      <c r="N231" s="13">
        <f t="shared" si="11"/>
        <v>0</v>
      </c>
    </row>
    <row r="232" spans="1:14" ht="15.75" customHeight="1">
      <c r="A232" s="1">
        <v>382</v>
      </c>
      <c r="B232" s="1" t="s">
        <v>800</v>
      </c>
      <c r="C232" s="1" t="s">
        <v>122</v>
      </c>
      <c r="D232" s="1" t="s">
        <v>801</v>
      </c>
      <c r="F232" s="4">
        <v>7</v>
      </c>
      <c r="I232" s="12">
        <f t="shared" si="9"/>
        <v>7</v>
      </c>
      <c r="L232" s="12">
        <f t="shared" si="10"/>
        <v>0</v>
      </c>
      <c r="N232" s="13">
        <f t="shared" si="11"/>
        <v>7</v>
      </c>
    </row>
    <row r="233" spans="1:14" ht="15.75" customHeight="1">
      <c r="A233" s="1">
        <v>238</v>
      </c>
      <c r="B233" s="1" t="s">
        <v>541</v>
      </c>
      <c r="C233" s="1" t="s">
        <v>7</v>
      </c>
      <c r="D233" s="1" t="s">
        <v>542</v>
      </c>
      <c r="E233" s="6">
        <v>9</v>
      </c>
      <c r="F233" s="4">
        <v>7</v>
      </c>
      <c r="G233" s="4">
        <v>8</v>
      </c>
      <c r="H233" s="10">
        <v>10</v>
      </c>
      <c r="I233" s="12">
        <f t="shared" si="9"/>
        <v>30</v>
      </c>
      <c r="J233" s="4">
        <v>20</v>
      </c>
      <c r="L233" s="12">
        <f t="shared" si="10"/>
        <v>20</v>
      </c>
      <c r="N233" s="13">
        <f t="shared" si="11"/>
        <v>50</v>
      </c>
    </row>
    <row r="234" spans="1:14" ht="15.75" customHeight="1">
      <c r="A234" s="1">
        <v>33</v>
      </c>
      <c r="B234" s="1" t="s">
        <v>90</v>
      </c>
      <c r="C234" s="1" t="s">
        <v>91</v>
      </c>
      <c r="D234" s="1" t="s">
        <v>92</v>
      </c>
      <c r="I234" s="12">
        <f t="shared" si="9"/>
        <v>0</v>
      </c>
      <c r="J234" s="4">
        <v>5</v>
      </c>
      <c r="L234" s="12">
        <f t="shared" si="10"/>
        <v>5</v>
      </c>
      <c r="N234" s="13">
        <f t="shared" si="11"/>
        <v>5</v>
      </c>
    </row>
    <row r="235" spans="1:14" ht="15.75" customHeight="1">
      <c r="A235" s="1">
        <v>422</v>
      </c>
      <c r="B235" s="1" t="s">
        <v>872</v>
      </c>
      <c r="C235" s="1" t="s">
        <v>873</v>
      </c>
      <c r="D235" s="1" t="s">
        <v>874</v>
      </c>
      <c r="E235" s="6">
        <v>7</v>
      </c>
      <c r="F235" s="4">
        <v>7</v>
      </c>
      <c r="G235" s="4">
        <v>7</v>
      </c>
      <c r="I235" s="12">
        <f t="shared" si="9"/>
        <v>21</v>
      </c>
      <c r="J235" s="4">
        <v>20</v>
      </c>
      <c r="L235" s="12">
        <f t="shared" si="10"/>
        <v>20</v>
      </c>
      <c r="N235" s="13">
        <f t="shared" si="11"/>
        <v>41</v>
      </c>
    </row>
    <row r="236" spans="1:14" ht="15.75" customHeight="1">
      <c r="A236" s="1">
        <v>316</v>
      </c>
      <c r="B236" s="1" t="s">
        <v>678</v>
      </c>
      <c r="C236" s="1" t="s">
        <v>10</v>
      </c>
      <c r="D236" s="1" t="s">
        <v>679</v>
      </c>
      <c r="E236" s="6">
        <v>8</v>
      </c>
      <c r="F236" s="4">
        <v>7</v>
      </c>
      <c r="G236" s="4">
        <v>8</v>
      </c>
      <c r="H236" s="10">
        <v>8</v>
      </c>
      <c r="I236" s="12">
        <f t="shared" si="9"/>
        <v>30</v>
      </c>
      <c r="J236" s="4">
        <v>12</v>
      </c>
      <c r="L236" s="12">
        <f t="shared" si="10"/>
        <v>12</v>
      </c>
      <c r="N236" s="13">
        <f t="shared" si="11"/>
        <v>42</v>
      </c>
    </row>
    <row r="237" spans="1:14" ht="15.75" customHeight="1">
      <c r="A237" s="1">
        <v>268</v>
      </c>
      <c r="B237" s="1" t="s">
        <v>266</v>
      </c>
      <c r="C237" s="1" t="s">
        <v>598</v>
      </c>
      <c r="D237" s="1" t="s">
        <v>599</v>
      </c>
      <c r="E237" s="6">
        <v>9</v>
      </c>
      <c r="F237" s="4">
        <v>7</v>
      </c>
      <c r="G237" s="4">
        <v>8</v>
      </c>
      <c r="H237" s="10">
        <v>8</v>
      </c>
      <c r="I237" s="12">
        <f t="shared" si="9"/>
        <v>30</v>
      </c>
      <c r="J237" s="4">
        <v>20</v>
      </c>
      <c r="L237" s="12">
        <f t="shared" si="10"/>
        <v>20</v>
      </c>
      <c r="N237" s="13">
        <f t="shared" si="11"/>
        <v>50</v>
      </c>
    </row>
    <row r="238" spans="1:14" ht="15.75" customHeight="1">
      <c r="A238" s="1">
        <v>106</v>
      </c>
      <c r="B238" s="1" t="s">
        <v>266</v>
      </c>
      <c r="C238" s="1" t="s">
        <v>267</v>
      </c>
      <c r="D238" s="1" t="s">
        <v>268</v>
      </c>
      <c r="I238" s="12">
        <f t="shared" si="9"/>
        <v>0</v>
      </c>
      <c r="L238" s="12">
        <f t="shared" si="10"/>
        <v>0</v>
      </c>
      <c r="N238" s="13">
        <f t="shared" si="11"/>
        <v>0</v>
      </c>
    </row>
    <row r="239" spans="1:14" ht="15.75" customHeight="1">
      <c r="A239" s="1">
        <v>349</v>
      </c>
      <c r="B239" s="1" t="s">
        <v>266</v>
      </c>
      <c r="C239" s="1" t="s">
        <v>738</v>
      </c>
      <c r="D239" s="1" t="s">
        <v>739</v>
      </c>
      <c r="I239" s="12">
        <f t="shared" si="9"/>
        <v>0</v>
      </c>
      <c r="L239" s="12">
        <f t="shared" si="10"/>
        <v>0</v>
      </c>
      <c r="N239" s="13">
        <f t="shared" si="11"/>
        <v>0</v>
      </c>
    </row>
    <row r="240" spans="1:14" ht="15.75" customHeight="1">
      <c r="A240" s="1">
        <v>376</v>
      </c>
      <c r="B240" s="1" t="s">
        <v>788</v>
      </c>
      <c r="C240" s="1" t="s">
        <v>270</v>
      </c>
      <c r="D240" s="1" t="s">
        <v>789</v>
      </c>
      <c r="E240" s="6">
        <v>7</v>
      </c>
      <c r="F240" s="4">
        <v>7</v>
      </c>
      <c r="G240" s="4">
        <v>8</v>
      </c>
      <c r="I240" s="12">
        <f t="shared" si="9"/>
        <v>22</v>
      </c>
      <c r="J240" s="4">
        <v>5</v>
      </c>
      <c r="L240" s="12">
        <f t="shared" si="10"/>
        <v>5</v>
      </c>
      <c r="N240" s="13">
        <f t="shared" si="11"/>
        <v>27</v>
      </c>
    </row>
    <row r="241" spans="1:14" ht="15.75" customHeight="1">
      <c r="A241" s="1">
        <v>471</v>
      </c>
      <c r="B241" s="1" t="s">
        <v>958</v>
      </c>
      <c r="C241" s="1" t="s">
        <v>346</v>
      </c>
      <c r="D241" s="1" t="s">
        <v>959</v>
      </c>
      <c r="E241" s="6">
        <v>10</v>
      </c>
      <c r="F241" s="4">
        <v>6</v>
      </c>
      <c r="G241" s="4">
        <v>8</v>
      </c>
      <c r="H241" s="10">
        <v>6</v>
      </c>
      <c r="I241" s="12">
        <f t="shared" si="9"/>
        <v>30</v>
      </c>
      <c r="J241" s="4">
        <v>16</v>
      </c>
      <c r="L241" s="12">
        <f t="shared" si="10"/>
        <v>16</v>
      </c>
      <c r="N241" s="13">
        <f t="shared" si="11"/>
        <v>46</v>
      </c>
    </row>
    <row r="242" spans="1:14" ht="15.75" customHeight="1">
      <c r="A242" s="1">
        <v>134</v>
      </c>
      <c r="B242" s="1" t="s">
        <v>328</v>
      </c>
      <c r="C242" s="1" t="s">
        <v>65</v>
      </c>
      <c r="D242" s="1" t="s">
        <v>329</v>
      </c>
      <c r="E242" s="6">
        <v>6</v>
      </c>
      <c r="F242" s="4">
        <v>6</v>
      </c>
      <c r="G242" s="4">
        <v>8</v>
      </c>
      <c r="I242" s="12">
        <f t="shared" si="9"/>
        <v>20</v>
      </c>
      <c r="J242" s="4">
        <v>10</v>
      </c>
      <c r="L242" s="12">
        <f t="shared" si="10"/>
        <v>10</v>
      </c>
      <c r="N242" s="13">
        <f t="shared" si="11"/>
        <v>30</v>
      </c>
    </row>
    <row r="243" spans="1:14" ht="15.75" customHeight="1">
      <c r="A243" s="1">
        <v>183</v>
      </c>
      <c r="B243" s="1" t="s">
        <v>149</v>
      </c>
      <c r="C243" s="1" t="s">
        <v>119</v>
      </c>
      <c r="D243" s="1" t="s">
        <v>425</v>
      </c>
      <c r="E243" s="6">
        <v>3</v>
      </c>
      <c r="F243" s="4">
        <v>7</v>
      </c>
      <c r="G243" s="4">
        <v>5</v>
      </c>
      <c r="H243" s="10">
        <v>5</v>
      </c>
      <c r="I243" s="12">
        <f t="shared" si="9"/>
        <v>20</v>
      </c>
      <c r="L243" s="12">
        <f t="shared" si="10"/>
        <v>0</v>
      </c>
      <c r="N243" s="13">
        <f t="shared" si="11"/>
        <v>20</v>
      </c>
    </row>
    <row r="244" spans="1:14" ht="15.75" customHeight="1">
      <c r="A244" s="1">
        <v>57</v>
      </c>
      <c r="B244" s="1" t="s">
        <v>149</v>
      </c>
      <c r="C244" s="1" t="s">
        <v>54</v>
      </c>
      <c r="D244" s="1" t="s">
        <v>150</v>
      </c>
      <c r="I244" s="12">
        <f t="shared" si="9"/>
        <v>0</v>
      </c>
      <c r="L244" s="12">
        <f t="shared" si="10"/>
        <v>0</v>
      </c>
      <c r="N244" s="13">
        <f t="shared" si="11"/>
        <v>0</v>
      </c>
    </row>
    <row r="245" spans="1:14" ht="15.75" customHeight="1">
      <c r="A245" s="1">
        <v>480</v>
      </c>
      <c r="B245" s="1" t="s">
        <v>974</v>
      </c>
      <c r="C245" s="1" t="s">
        <v>21</v>
      </c>
      <c r="D245" s="1" t="s">
        <v>975</v>
      </c>
      <c r="I245" s="12">
        <f t="shared" si="9"/>
        <v>0</v>
      </c>
      <c r="L245" s="12">
        <f t="shared" si="10"/>
        <v>0</v>
      </c>
      <c r="N245" s="13">
        <f t="shared" si="11"/>
        <v>0</v>
      </c>
    </row>
    <row r="246" spans="1:14" ht="15.75" customHeight="1">
      <c r="A246" s="1">
        <v>202</v>
      </c>
      <c r="B246" s="1" t="s">
        <v>462</v>
      </c>
      <c r="C246" s="1" t="s">
        <v>463</v>
      </c>
      <c r="D246" s="1" t="s">
        <v>464</v>
      </c>
      <c r="E246" s="6">
        <v>5</v>
      </c>
      <c r="F246" s="4">
        <v>7</v>
      </c>
      <c r="G246" s="4">
        <v>7</v>
      </c>
      <c r="I246" s="12">
        <f t="shared" si="9"/>
        <v>19</v>
      </c>
      <c r="L246" s="12">
        <f t="shared" si="10"/>
        <v>0</v>
      </c>
      <c r="N246" s="13">
        <f t="shared" si="11"/>
        <v>19</v>
      </c>
    </row>
    <row r="247" spans="1:14" ht="15.75" customHeight="1">
      <c r="A247" s="1">
        <v>405</v>
      </c>
      <c r="B247" s="1" t="s">
        <v>838</v>
      </c>
      <c r="C247" s="1" t="s">
        <v>839</v>
      </c>
      <c r="D247" s="1" t="s">
        <v>840</v>
      </c>
      <c r="E247" s="6">
        <v>6</v>
      </c>
      <c r="F247" s="4">
        <v>7</v>
      </c>
      <c r="G247" s="4">
        <v>8</v>
      </c>
      <c r="H247" s="10">
        <v>2</v>
      </c>
      <c r="I247" s="12">
        <f t="shared" si="9"/>
        <v>23</v>
      </c>
      <c r="J247" s="4">
        <v>13</v>
      </c>
      <c r="L247" s="12">
        <f t="shared" si="10"/>
        <v>13</v>
      </c>
      <c r="N247" s="13">
        <f t="shared" si="11"/>
        <v>36</v>
      </c>
    </row>
    <row r="248" spans="2:14" ht="15.75" customHeight="1">
      <c r="B248" s="1" t="s">
        <v>838</v>
      </c>
      <c r="C248" s="1" t="s">
        <v>10</v>
      </c>
      <c r="D248" s="1" t="s">
        <v>1034</v>
      </c>
      <c r="E248" s="6">
        <v>7</v>
      </c>
      <c r="F248" s="4">
        <v>5</v>
      </c>
      <c r="G248" s="4">
        <v>7</v>
      </c>
      <c r="H248" s="10">
        <v>3</v>
      </c>
      <c r="I248" s="12">
        <f t="shared" si="9"/>
        <v>22</v>
      </c>
      <c r="J248" s="4">
        <v>18</v>
      </c>
      <c r="L248" s="12">
        <f t="shared" si="10"/>
        <v>18</v>
      </c>
      <c r="N248" s="13">
        <f t="shared" si="11"/>
        <v>40</v>
      </c>
    </row>
    <row r="249" spans="1:14" ht="15.75" customHeight="1">
      <c r="A249" s="1">
        <v>187</v>
      </c>
      <c r="B249" s="1" t="s">
        <v>432</v>
      </c>
      <c r="C249" s="1" t="s">
        <v>324</v>
      </c>
      <c r="D249" s="1" t="s">
        <v>433</v>
      </c>
      <c r="I249" s="12">
        <f t="shared" si="9"/>
        <v>0</v>
      </c>
      <c r="L249" s="12">
        <f t="shared" si="10"/>
        <v>0</v>
      </c>
      <c r="N249" s="13">
        <f t="shared" si="11"/>
        <v>0</v>
      </c>
    </row>
    <row r="250" spans="1:14" ht="15.75" customHeight="1">
      <c r="A250" s="1">
        <v>120</v>
      </c>
      <c r="B250" s="1" t="s">
        <v>299</v>
      </c>
      <c r="C250" s="1" t="s">
        <v>172</v>
      </c>
      <c r="D250" s="1" t="s">
        <v>300</v>
      </c>
      <c r="E250" s="6">
        <v>0</v>
      </c>
      <c r="F250" s="4">
        <v>7</v>
      </c>
      <c r="G250" s="4">
        <v>8</v>
      </c>
      <c r="H250" s="10">
        <v>1</v>
      </c>
      <c r="I250" s="12">
        <f t="shared" si="9"/>
        <v>16</v>
      </c>
      <c r="J250" s="4">
        <v>10</v>
      </c>
      <c r="L250" s="12">
        <f t="shared" si="10"/>
        <v>10</v>
      </c>
      <c r="N250" s="13">
        <f t="shared" si="11"/>
        <v>26</v>
      </c>
    </row>
    <row r="251" spans="1:14" ht="15.75" customHeight="1">
      <c r="A251" s="1">
        <v>178</v>
      </c>
      <c r="B251" s="1" t="s">
        <v>299</v>
      </c>
      <c r="C251" s="1" t="s">
        <v>236</v>
      </c>
      <c r="D251" s="1" t="s">
        <v>414</v>
      </c>
      <c r="F251" s="4">
        <v>7</v>
      </c>
      <c r="I251" s="12">
        <f t="shared" si="9"/>
        <v>7</v>
      </c>
      <c r="J251" s="4">
        <v>15</v>
      </c>
      <c r="L251" s="12">
        <f t="shared" si="10"/>
        <v>15</v>
      </c>
      <c r="N251" s="13">
        <f t="shared" si="11"/>
        <v>22</v>
      </c>
    </row>
    <row r="252" spans="1:14" ht="15.75" customHeight="1">
      <c r="A252" s="1">
        <v>223</v>
      </c>
      <c r="B252" s="1" t="s">
        <v>14</v>
      </c>
      <c r="C252" s="1" t="s">
        <v>324</v>
      </c>
      <c r="D252" s="1" t="s">
        <v>511</v>
      </c>
      <c r="E252" s="6">
        <v>5</v>
      </c>
      <c r="F252" s="4">
        <v>7</v>
      </c>
      <c r="G252" s="4">
        <v>6</v>
      </c>
      <c r="I252" s="12">
        <f t="shared" si="9"/>
        <v>18</v>
      </c>
      <c r="J252" s="4">
        <v>8</v>
      </c>
      <c r="L252" s="12">
        <f t="shared" si="10"/>
        <v>8</v>
      </c>
      <c r="N252" s="13">
        <f t="shared" si="11"/>
        <v>26</v>
      </c>
    </row>
    <row r="253" spans="1:14" ht="15.75" customHeight="1">
      <c r="A253" s="1">
        <v>6</v>
      </c>
      <c r="B253" s="1" t="s">
        <v>14</v>
      </c>
      <c r="C253" s="1" t="s">
        <v>15</v>
      </c>
      <c r="D253" s="1" t="s">
        <v>16</v>
      </c>
      <c r="F253" s="4">
        <v>4</v>
      </c>
      <c r="G253" s="4">
        <v>5</v>
      </c>
      <c r="I253" s="12">
        <f t="shared" si="9"/>
        <v>9</v>
      </c>
      <c r="L253" s="12">
        <f t="shared" si="10"/>
        <v>0</v>
      </c>
      <c r="N253" s="13">
        <f t="shared" si="11"/>
        <v>9</v>
      </c>
    </row>
    <row r="254" spans="1:14" ht="15.75" customHeight="1">
      <c r="A254" s="1">
        <v>211</v>
      </c>
      <c r="B254" s="1" t="s">
        <v>14</v>
      </c>
      <c r="C254" s="1" t="s">
        <v>24</v>
      </c>
      <c r="D254" s="1" t="s">
        <v>482</v>
      </c>
      <c r="F254" s="4">
        <v>7</v>
      </c>
      <c r="G254" s="4">
        <v>5</v>
      </c>
      <c r="H254" s="10">
        <v>6</v>
      </c>
      <c r="I254" s="12">
        <f t="shared" si="9"/>
        <v>18</v>
      </c>
      <c r="J254" s="4">
        <v>0</v>
      </c>
      <c r="L254" s="12">
        <f t="shared" si="10"/>
        <v>0</v>
      </c>
      <c r="N254" s="13">
        <f t="shared" si="11"/>
        <v>18</v>
      </c>
    </row>
    <row r="255" spans="1:14" ht="15.75" customHeight="1">
      <c r="A255" s="1">
        <v>198</v>
      </c>
      <c r="B255" s="1" t="s">
        <v>14</v>
      </c>
      <c r="C255" s="1" t="s">
        <v>426</v>
      </c>
      <c r="D255" s="1" t="s">
        <v>455</v>
      </c>
      <c r="E255" s="6">
        <v>6</v>
      </c>
      <c r="F255" s="4">
        <v>7</v>
      </c>
      <c r="G255" s="4">
        <v>6</v>
      </c>
      <c r="I255" s="12">
        <f t="shared" si="9"/>
        <v>19</v>
      </c>
      <c r="L255" s="12">
        <f t="shared" si="10"/>
        <v>0</v>
      </c>
      <c r="N255" s="13">
        <f t="shared" si="11"/>
        <v>19</v>
      </c>
    </row>
    <row r="256" spans="1:14" ht="15.75" customHeight="1">
      <c r="A256" s="1">
        <v>302</v>
      </c>
      <c r="B256" s="1" t="s">
        <v>14</v>
      </c>
      <c r="C256" s="1" t="s">
        <v>38</v>
      </c>
      <c r="D256" s="1" t="s">
        <v>655</v>
      </c>
      <c r="E256" s="6">
        <v>8</v>
      </c>
      <c r="F256" s="4">
        <v>7</v>
      </c>
      <c r="G256" s="4">
        <v>7</v>
      </c>
      <c r="H256" s="10">
        <v>3</v>
      </c>
      <c r="I256" s="12">
        <f t="shared" si="9"/>
        <v>25</v>
      </c>
      <c r="L256" s="12">
        <f t="shared" si="10"/>
        <v>0</v>
      </c>
      <c r="N256" s="13">
        <f t="shared" si="11"/>
        <v>25</v>
      </c>
    </row>
    <row r="257" spans="1:14" ht="15.75" customHeight="1">
      <c r="A257" s="1">
        <v>400</v>
      </c>
      <c r="B257" s="1" t="s">
        <v>14</v>
      </c>
      <c r="C257" s="1" t="s">
        <v>65</v>
      </c>
      <c r="D257" s="1" t="s">
        <v>831</v>
      </c>
      <c r="E257" s="6">
        <v>6</v>
      </c>
      <c r="F257" s="4">
        <v>7</v>
      </c>
      <c r="G257" s="4">
        <v>7</v>
      </c>
      <c r="H257" s="10">
        <v>5</v>
      </c>
      <c r="I257" s="12">
        <f t="shared" si="9"/>
        <v>25</v>
      </c>
      <c r="J257" s="4">
        <v>10</v>
      </c>
      <c r="L257" s="12">
        <f t="shared" si="10"/>
        <v>10</v>
      </c>
      <c r="N257" s="13">
        <f t="shared" si="11"/>
        <v>35</v>
      </c>
    </row>
    <row r="258" spans="1:14" ht="15.75" customHeight="1">
      <c r="A258" s="1">
        <v>200</v>
      </c>
      <c r="B258" s="1" t="s">
        <v>14</v>
      </c>
      <c r="C258" s="1" t="s">
        <v>458</v>
      </c>
      <c r="D258" s="1" t="s">
        <v>459</v>
      </c>
      <c r="E258" s="6">
        <v>8</v>
      </c>
      <c r="F258" s="4">
        <v>7</v>
      </c>
      <c r="H258" s="10">
        <v>4</v>
      </c>
      <c r="I258" s="12">
        <f t="shared" si="9"/>
        <v>19</v>
      </c>
      <c r="J258" s="4">
        <v>5</v>
      </c>
      <c r="L258" s="12">
        <f t="shared" si="10"/>
        <v>5</v>
      </c>
      <c r="N258" s="13">
        <f t="shared" si="11"/>
        <v>24</v>
      </c>
    </row>
    <row r="259" spans="1:14" ht="15.75" customHeight="1">
      <c r="A259" s="1">
        <v>240</v>
      </c>
      <c r="B259" s="1" t="s">
        <v>14</v>
      </c>
      <c r="C259" s="1" t="s">
        <v>421</v>
      </c>
      <c r="D259" s="1" t="s">
        <v>545</v>
      </c>
      <c r="E259" s="6">
        <v>8</v>
      </c>
      <c r="F259" s="4">
        <v>7</v>
      </c>
      <c r="H259" s="10">
        <v>7</v>
      </c>
      <c r="I259" s="12">
        <f aca="true" t="shared" si="12" ref="I259:I322">IF(SUM(E259:H259)&gt;30,30,SUM(E259:H259))</f>
        <v>22</v>
      </c>
      <c r="J259" s="4">
        <v>10</v>
      </c>
      <c r="L259" s="12">
        <f aca="true" t="shared" si="13" ref="L259:L322">SUM(J259:K259)</f>
        <v>10</v>
      </c>
      <c r="N259" s="13">
        <f aca="true" t="shared" si="14" ref="N259:N322">I259+L259+M259</f>
        <v>32</v>
      </c>
    </row>
    <row r="260" spans="1:14" ht="15.75" customHeight="1">
      <c r="A260" s="1">
        <v>310</v>
      </c>
      <c r="B260" s="1" t="s">
        <v>14</v>
      </c>
      <c r="C260" s="1" t="s">
        <v>668</v>
      </c>
      <c r="D260" s="1" t="s">
        <v>669</v>
      </c>
      <c r="E260" s="6">
        <v>7</v>
      </c>
      <c r="F260" s="4">
        <v>7</v>
      </c>
      <c r="G260" s="4">
        <v>8</v>
      </c>
      <c r="I260" s="12">
        <f t="shared" si="12"/>
        <v>22</v>
      </c>
      <c r="L260" s="12">
        <f t="shared" si="13"/>
        <v>0</v>
      </c>
      <c r="N260" s="13">
        <f t="shared" si="14"/>
        <v>22</v>
      </c>
    </row>
    <row r="261" spans="1:14" ht="15.75" customHeight="1">
      <c r="A261" s="1">
        <v>287</v>
      </c>
      <c r="B261" s="1" t="s">
        <v>14</v>
      </c>
      <c r="C261" s="1" t="s">
        <v>631</v>
      </c>
      <c r="D261" s="1" t="s">
        <v>632</v>
      </c>
      <c r="F261" s="4">
        <v>5</v>
      </c>
      <c r="I261" s="12">
        <f t="shared" si="12"/>
        <v>5</v>
      </c>
      <c r="L261" s="12">
        <f t="shared" si="13"/>
        <v>0</v>
      </c>
      <c r="N261" s="13">
        <f t="shared" si="14"/>
        <v>5</v>
      </c>
    </row>
    <row r="262" spans="1:14" ht="15.75" customHeight="1">
      <c r="A262" s="1">
        <v>307</v>
      </c>
      <c r="B262" s="1" t="s">
        <v>663</v>
      </c>
      <c r="C262" s="1" t="s">
        <v>95</v>
      </c>
      <c r="D262" s="1" t="s">
        <v>664</v>
      </c>
      <c r="E262" s="6">
        <v>7</v>
      </c>
      <c r="F262" s="4">
        <v>7</v>
      </c>
      <c r="G262" s="4">
        <v>8</v>
      </c>
      <c r="I262" s="12">
        <f t="shared" si="12"/>
        <v>22</v>
      </c>
      <c r="J262" s="4">
        <v>12</v>
      </c>
      <c r="L262" s="12">
        <f t="shared" si="13"/>
        <v>12</v>
      </c>
      <c r="N262" s="13">
        <f t="shared" si="14"/>
        <v>34</v>
      </c>
    </row>
    <row r="263" spans="2:14" ht="15.75" customHeight="1">
      <c r="B263" s="1" t="s">
        <v>1037</v>
      </c>
      <c r="C263" s="1" t="s">
        <v>1038</v>
      </c>
      <c r="D263" s="1" t="s">
        <v>1039</v>
      </c>
      <c r="I263" s="12">
        <f t="shared" si="12"/>
        <v>0</v>
      </c>
      <c r="J263" s="4">
        <v>0</v>
      </c>
      <c r="L263" s="12">
        <f t="shared" si="13"/>
        <v>0</v>
      </c>
      <c r="N263" s="13">
        <f t="shared" si="14"/>
        <v>0</v>
      </c>
    </row>
    <row r="264" spans="2:14" ht="15.75" customHeight="1">
      <c r="B264" s="1" t="s">
        <v>863</v>
      </c>
      <c r="C264" s="1" t="s">
        <v>857</v>
      </c>
      <c r="D264" s="1" t="s">
        <v>1024</v>
      </c>
      <c r="E264" s="6">
        <v>6</v>
      </c>
      <c r="G264" s="4">
        <v>6</v>
      </c>
      <c r="I264" s="12">
        <f t="shared" si="12"/>
        <v>12</v>
      </c>
      <c r="L264" s="12">
        <f t="shared" si="13"/>
        <v>0</v>
      </c>
      <c r="N264" s="13">
        <f t="shared" si="14"/>
        <v>12</v>
      </c>
    </row>
    <row r="265" spans="1:14" ht="15.75" customHeight="1">
      <c r="A265" s="1">
        <v>417</v>
      </c>
      <c r="B265" s="1" t="s">
        <v>863</v>
      </c>
      <c r="C265" s="1" t="s">
        <v>21</v>
      </c>
      <c r="D265" s="1" t="s">
        <v>864</v>
      </c>
      <c r="E265" s="6">
        <v>6</v>
      </c>
      <c r="F265" s="4">
        <v>7</v>
      </c>
      <c r="G265" s="4">
        <v>8</v>
      </c>
      <c r="H265" s="10">
        <v>2</v>
      </c>
      <c r="I265" s="12">
        <f t="shared" si="12"/>
        <v>23</v>
      </c>
      <c r="L265" s="12">
        <f t="shared" si="13"/>
        <v>0</v>
      </c>
      <c r="N265" s="13">
        <f t="shared" si="14"/>
        <v>23</v>
      </c>
    </row>
    <row r="266" spans="1:14" ht="15.75" customHeight="1">
      <c r="A266" s="1">
        <v>139</v>
      </c>
      <c r="B266" s="1" t="s">
        <v>337</v>
      </c>
      <c r="C266" s="1" t="s">
        <v>125</v>
      </c>
      <c r="D266" s="1" t="s">
        <v>338</v>
      </c>
      <c r="E266" s="6">
        <v>4</v>
      </c>
      <c r="F266" s="4">
        <v>7</v>
      </c>
      <c r="G266" s="4">
        <v>6</v>
      </c>
      <c r="I266" s="12">
        <f t="shared" si="12"/>
        <v>17</v>
      </c>
      <c r="J266" s="4">
        <v>18</v>
      </c>
      <c r="L266" s="12">
        <f t="shared" si="13"/>
        <v>18</v>
      </c>
      <c r="N266" s="13">
        <f t="shared" si="14"/>
        <v>35</v>
      </c>
    </row>
    <row r="267" spans="1:14" ht="15.75" customHeight="1">
      <c r="A267" s="1">
        <v>15</v>
      </c>
      <c r="B267" s="1" t="s">
        <v>40</v>
      </c>
      <c r="C267" s="1" t="s">
        <v>41</v>
      </c>
      <c r="D267" s="1" t="s">
        <v>42</v>
      </c>
      <c r="E267" s="6">
        <v>2</v>
      </c>
      <c r="F267" s="4">
        <v>7</v>
      </c>
      <c r="G267" s="4">
        <v>8</v>
      </c>
      <c r="I267" s="12">
        <f t="shared" si="12"/>
        <v>17</v>
      </c>
      <c r="L267" s="12">
        <f t="shared" si="13"/>
        <v>0</v>
      </c>
      <c r="N267" s="13">
        <f t="shared" si="14"/>
        <v>17</v>
      </c>
    </row>
    <row r="268" spans="1:14" ht="15.75" customHeight="1">
      <c r="A268" s="1">
        <v>159</v>
      </c>
      <c r="B268" s="1" t="s">
        <v>40</v>
      </c>
      <c r="C268" s="1" t="s">
        <v>297</v>
      </c>
      <c r="D268" s="1" t="s">
        <v>379</v>
      </c>
      <c r="I268" s="12">
        <f t="shared" si="12"/>
        <v>0</v>
      </c>
      <c r="J268" s="4">
        <v>15</v>
      </c>
      <c r="L268" s="12">
        <f t="shared" si="13"/>
        <v>15</v>
      </c>
      <c r="N268" s="13">
        <f t="shared" si="14"/>
        <v>15</v>
      </c>
    </row>
    <row r="269" spans="1:14" ht="15.75" customHeight="1">
      <c r="A269" s="1">
        <v>280</v>
      </c>
      <c r="B269" s="1" t="s">
        <v>40</v>
      </c>
      <c r="C269" s="1" t="s">
        <v>65</v>
      </c>
      <c r="D269" s="1" t="s">
        <v>621</v>
      </c>
      <c r="I269" s="12">
        <f t="shared" si="12"/>
        <v>0</v>
      </c>
      <c r="L269" s="12">
        <f t="shared" si="13"/>
        <v>0</v>
      </c>
      <c r="N269" s="13">
        <f t="shared" si="14"/>
        <v>0</v>
      </c>
    </row>
    <row r="270" spans="1:14" ht="15.75" customHeight="1">
      <c r="A270" s="1">
        <v>369</v>
      </c>
      <c r="B270" s="1" t="s">
        <v>774</v>
      </c>
      <c r="C270" s="1" t="s">
        <v>10</v>
      </c>
      <c r="D270" s="1" t="s">
        <v>775</v>
      </c>
      <c r="E270" s="6">
        <v>6</v>
      </c>
      <c r="F270" s="4">
        <v>6</v>
      </c>
      <c r="G270" s="4">
        <v>8</v>
      </c>
      <c r="I270" s="12">
        <f t="shared" si="12"/>
        <v>20</v>
      </c>
      <c r="L270" s="12">
        <f t="shared" si="13"/>
        <v>0</v>
      </c>
      <c r="N270" s="13">
        <f t="shared" si="14"/>
        <v>20</v>
      </c>
    </row>
    <row r="271" spans="2:14" ht="15.75" customHeight="1">
      <c r="B271" s="1" t="s">
        <v>760</v>
      </c>
      <c r="C271" s="1" t="s">
        <v>21</v>
      </c>
      <c r="D271" s="1" t="s">
        <v>1035</v>
      </c>
      <c r="I271" s="12">
        <f t="shared" si="12"/>
        <v>0</v>
      </c>
      <c r="J271" s="4">
        <v>15</v>
      </c>
      <c r="L271" s="12">
        <f t="shared" si="13"/>
        <v>15</v>
      </c>
      <c r="N271" s="13">
        <f t="shared" si="14"/>
        <v>15</v>
      </c>
    </row>
    <row r="272" spans="1:14" ht="15.75" customHeight="1">
      <c r="A272" s="1">
        <v>467</v>
      </c>
      <c r="B272" s="1" t="s">
        <v>760</v>
      </c>
      <c r="C272" s="1" t="s">
        <v>264</v>
      </c>
      <c r="D272" s="1" t="s">
        <v>953</v>
      </c>
      <c r="E272" s="6">
        <v>7</v>
      </c>
      <c r="F272" s="5">
        <v>7</v>
      </c>
      <c r="G272" s="5">
        <v>8</v>
      </c>
      <c r="H272" s="11">
        <v>3</v>
      </c>
      <c r="I272" s="12">
        <f t="shared" si="12"/>
        <v>25</v>
      </c>
      <c r="J272" s="5"/>
      <c r="K272" s="5"/>
      <c r="L272" s="12">
        <f t="shared" si="13"/>
        <v>0</v>
      </c>
      <c r="M272" s="9"/>
      <c r="N272" s="13">
        <f t="shared" si="14"/>
        <v>25</v>
      </c>
    </row>
    <row r="273" spans="1:14" ht="15.75" customHeight="1">
      <c r="A273" s="1">
        <v>361</v>
      </c>
      <c r="B273" s="1" t="s">
        <v>760</v>
      </c>
      <c r="C273" s="1" t="s">
        <v>10</v>
      </c>
      <c r="D273" s="1" t="s">
        <v>761</v>
      </c>
      <c r="E273" s="6">
        <v>9</v>
      </c>
      <c r="F273" s="4">
        <v>7</v>
      </c>
      <c r="G273" s="4">
        <v>8</v>
      </c>
      <c r="I273" s="12">
        <f t="shared" si="12"/>
        <v>24</v>
      </c>
      <c r="J273" s="4">
        <v>10</v>
      </c>
      <c r="L273" s="12">
        <f t="shared" si="13"/>
        <v>10</v>
      </c>
      <c r="N273" s="13">
        <f t="shared" si="14"/>
        <v>34</v>
      </c>
    </row>
    <row r="274" spans="1:14" ht="15.75" customHeight="1">
      <c r="A274" s="1">
        <v>128</v>
      </c>
      <c r="B274" s="1" t="s">
        <v>314</v>
      </c>
      <c r="C274" s="1" t="s">
        <v>315</v>
      </c>
      <c r="D274" s="1" t="s">
        <v>316</v>
      </c>
      <c r="E274" s="6">
        <v>3</v>
      </c>
      <c r="F274" s="4">
        <v>7</v>
      </c>
      <c r="G274" s="4">
        <v>5</v>
      </c>
      <c r="H274" s="10">
        <v>2</v>
      </c>
      <c r="I274" s="12">
        <f t="shared" si="12"/>
        <v>17</v>
      </c>
      <c r="J274" s="4">
        <v>0</v>
      </c>
      <c r="L274" s="12">
        <f t="shared" si="13"/>
        <v>0</v>
      </c>
      <c r="N274" s="13">
        <f t="shared" si="14"/>
        <v>17</v>
      </c>
    </row>
    <row r="275" spans="1:14" ht="15.75" customHeight="1">
      <c r="A275" s="1">
        <v>322</v>
      </c>
      <c r="B275" s="1" t="s">
        <v>689</v>
      </c>
      <c r="C275" s="1" t="s">
        <v>245</v>
      </c>
      <c r="D275" s="1" t="s">
        <v>690</v>
      </c>
      <c r="E275" s="6">
        <v>9</v>
      </c>
      <c r="F275" s="4">
        <v>7</v>
      </c>
      <c r="G275" s="4">
        <v>8</v>
      </c>
      <c r="H275" s="10">
        <v>6</v>
      </c>
      <c r="I275" s="12">
        <f t="shared" si="12"/>
        <v>30</v>
      </c>
      <c r="J275" s="4">
        <v>20</v>
      </c>
      <c r="L275" s="12">
        <f t="shared" si="13"/>
        <v>20</v>
      </c>
      <c r="N275" s="13">
        <f t="shared" si="14"/>
        <v>50</v>
      </c>
    </row>
    <row r="276" spans="1:14" ht="15.75" customHeight="1">
      <c r="A276" s="1">
        <v>365</v>
      </c>
      <c r="B276" s="1" t="s">
        <v>768</v>
      </c>
      <c r="C276" s="1" t="s">
        <v>7</v>
      </c>
      <c r="D276" s="1" t="s">
        <v>769</v>
      </c>
      <c r="E276" s="6">
        <v>6</v>
      </c>
      <c r="F276" s="4">
        <v>7</v>
      </c>
      <c r="G276" s="4">
        <v>8</v>
      </c>
      <c r="H276" s="10">
        <v>4</v>
      </c>
      <c r="I276" s="12">
        <f t="shared" si="12"/>
        <v>25</v>
      </c>
      <c r="J276" s="4">
        <v>10</v>
      </c>
      <c r="L276" s="12">
        <f t="shared" si="13"/>
        <v>10</v>
      </c>
      <c r="N276" s="13">
        <f t="shared" si="14"/>
        <v>35</v>
      </c>
    </row>
    <row r="277" spans="1:14" ht="15.75" customHeight="1">
      <c r="A277" s="1">
        <v>472</v>
      </c>
      <c r="B277" s="1" t="s">
        <v>960</v>
      </c>
      <c r="C277" s="1" t="s">
        <v>54</v>
      </c>
      <c r="D277" s="1" t="s">
        <v>961</v>
      </c>
      <c r="I277" s="12">
        <f t="shared" si="12"/>
        <v>0</v>
      </c>
      <c r="L277" s="12">
        <f t="shared" si="13"/>
        <v>0</v>
      </c>
      <c r="N277" s="13">
        <f t="shared" si="14"/>
        <v>0</v>
      </c>
    </row>
    <row r="278" spans="1:14" ht="15.75" customHeight="1">
      <c r="A278" s="1">
        <v>381</v>
      </c>
      <c r="B278" s="1" t="s">
        <v>798</v>
      </c>
      <c r="C278" s="1" t="s">
        <v>35</v>
      </c>
      <c r="D278" s="1" t="s">
        <v>799</v>
      </c>
      <c r="I278" s="12">
        <f t="shared" si="12"/>
        <v>0</v>
      </c>
      <c r="L278" s="12">
        <f t="shared" si="13"/>
        <v>0</v>
      </c>
      <c r="N278" s="13">
        <f t="shared" si="14"/>
        <v>0</v>
      </c>
    </row>
    <row r="279" spans="1:14" ht="15.75" customHeight="1">
      <c r="A279" s="1">
        <v>10</v>
      </c>
      <c r="B279" s="1" t="s">
        <v>26</v>
      </c>
      <c r="C279" s="1" t="s">
        <v>27</v>
      </c>
      <c r="D279" s="1" t="s">
        <v>28</v>
      </c>
      <c r="E279" s="6">
        <v>0</v>
      </c>
      <c r="F279" s="4">
        <v>6</v>
      </c>
      <c r="G279" s="4">
        <v>5</v>
      </c>
      <c r="H279" s="10">
        <v>1</v>
      </c>
      <c r="I279" s="12">
        <f t="shared" si="12"/>
        <v>12</v>
      </c>
      <c r="J279" s="4">
        <v>0</v>
      </c>
      <c r="L279" s="12">
        <f t="shared" si="13"/>
        <v>0</v>
      </c>
      <c r="N279" s="13">
        <f t="shared" si="14"/>
        <v>12</v>
      </c>
    </row>
    <row r="280" spans="1:14" ht="15.75" customHeight="1">
      <c r="A280" s="1">
        <v>423</v>
      </c>
      <c r="B280" s="1" t="s">
        <v>26</v>
      </c>
      <c r="C280" s="1" t="s">
        <v>10</v>
      </c>
      <c r="D280" s="1" t="s">
        <v>875</v>
      </c>
      <c r="E280" s="6">
        <v>5</v>
      </c>
      <c r="F280" s="4">
        <v>7</v>
      </c>
      <c r="G280" s="4">
        <v>5</v>
      </c>
      <c r="I280" s="12">
        <f t="shared" si="12"/>
        <v>17</v>
      </c>
      <c r="L280" s="12">
        <f t="shared" si="13"/>
        <v>0</v>
      </c>
      <c r="N280" s="13">
        <f t="shared" si="14"/>
        <v>17</v>
      </c>
    </row>
    <row r="281" spans="1:14" ht="15.75" customHeight="1">
      <c r="A281" s="1">
        <v>228</v>
      </c>
      <c r="B281" s="1" t="s">
        <v>26</v>
      </c>
      <c r="C281" s="1" t="s">
        <v>270</v>
      </c>
      <c r="D281" s="1" t="s">
        <v>521</v>
      </c>
      <c r="I281" s="12">
        <f t="shared" si="12"/>
        <v>0</v>
      </c>
      <c r="L281" s="12">
        <f t="shared" si="13"/>
        <v>0</v>
      </c>
      <c r="N281" s="13">
        <f t="shared" si="14"/>
        <v>0</v>
      </c>
    </row>
    <row r="282" spans="1:14" ht="15.75" customHeight="1">
      <c r="A282" s="1">
        <v>242</v>
      </c>
      <c r="B282" s="1" t="s">
        <v>548</v>
      </c>
      <c r="C282" s="1" t="s">
        <v>7</v>
      </c>
      <c r="D282" s="1" t="s">
        <v>549</v>
      </c>
      <c r="E282" s="6">
        <v>7</v>
      </c>
      <c r="F282" s="4">
        <v>7</v>
      </c>
      <c r="G282" s="4">
        <v>8</v>
      </c>
      <c r="H282" s="10">
        <v>5</v>
      </c>
      <c r="I282" s="12">
        <f t="shared" si="12"/>
        <v>27</v>
      </c>
      <c r="J282" s="4">
        <v>18</v>
      </c>
      <c r="L282" s="12">
        <f t="shared" si="13"/>
        <v>18</v>
      </c>
      <c r="N282" s="13">
        <f t="shared" si="14"/>
        <v>45</v>
      </c>
    </row>
    <row r="283" spans="2:14" ht="15.75" customHeight="1">
      <c r="B283" s="1" t="s">
        <v>548</v>
      </c>
      <c r="C283" s="1" t="s">
        <v>44</v>
      </c>
      <c r="D283" s="1" t="s">
        <v>630</v>
      </c>
      <c r="E283" s="6">
        <v>7</v>
      </c>
      <c r="F283" s="4">
        <v>5</v>
      </c>
      <c r="G283" s="4">
        <v>8</v>
      </c>
      <c r="H283" s="10">
        <v>6</v>
      </c>
      <c r="I283" s="12">
        <f t="shared" si="12"/>
        <v>26</v>
      </c>
      <c r="J283" s="4">
        <v>20</v>
      </c>
      <c r="L283" s="12">
        <f t="shared" si="13"/>
        <v>20</v>
      </c>
      <c r="N283" s="13">
        <f t="shared" si="14"/>
        <v>46</v>
      </c>
    </row>
    <row r="284" spans="1:14" ht="15.75" customHeight="1">
      <c r="A284" s="1">
        <v>275</v>
      </c>
      <c r="B284" s="1" t="s">
        <v>612</v>
      </c>
      <c r="C284" s="1" t="s">
        <v>284</v>
      </c>
      <c r="D284" s="1" t="s">
        <v>613</v>
      </c>
      <c r="E284" s="6">
        <v>7</v>
      </c>
      <c r="F284" s="4">
        <v>7</v>
      </c>
      <c r="G284" s="4">
        <v>8</v>
      </c>
      <c r="I284" s="12">
        <f t="shared" si="12"/>
        <v>22</v>
      </c>
      <c r="J284" s="4">
        <v>17</v>
      </c>
      <c r="L284" s="12">
        <f t="shared" si="13"/>
        <v>17</v>
      </c>
      <c r="N284" s="13">
        <f t="shared" si="14"/>
        <v>39</v>
      </c>
    </row>
    <row r="285" spans="1:14" ht="15.75" customHeight="1">
      <c r="A285" s="1">
        <v>239</v>
      </c>
      <c r="B285" s="1" t="s">
        <v>320</v>
      </c>
      <c r="C285" s="1" t="s">
        <v>543</v>
      </c>
      <c r="D285" s="1" t="s">
        <v>544</v>
      </c>
      <c r="E285" s="6">
        <v>10</v>
      </c>
      <c r="F285" s="4">
        <v>7</v>
      </c>
      <c r="G285" s="4">
        <v>8</v>
      </c>
      <c r="H285" s="10">
        <v>3</v>
      </c>
      <c r="I285" s="12">
        <f t="shared" si="12"/>
        <v>28</v>
      </c>
      <c r="J285" s="4">
        <v>18</v>
      </c>
      <c r="L285" s="12">
        <f t="shared" si="13"/>
        <v>18</v>
      </c>
      <c r="N285" s="13">
        <f t="shared" si="14"/>
        <v>46</v>
      </c>
    </row>
    <row r="286" spans="1:14" ht="15.75" customHeight="1">
      <c r="A286" s="1">
        <v>131</v>
      </c>
      <c r="B286" s="1" t="s">
        <v>320</v>
      </c>
      <c r="C286" s="1" t="s">
        <v>321</v>
      </c>
      <c r="D286" s="1" t="s">
        <v>322</v>
      </c>
      <c r="I286" s="12">
        <f t="shared" si="12"/>
        <v>0</v>
      </c>
      <c r="L286" s="12">
        <f t="shared" si="13"/>
        <v>0</v>
      </c>
      <c r="N286" s="13">
        <f t="shared" si="14"/>
        <v>0</v>
      </c>
    </row>
    <row r="287" spans="1:14" ht="15.75" customHeight="1">
      <c r="A287" s="1">
        <v>168</v>
      </c>
      <c r="B287" s="1" t="s">
        <v>320</v>
      </c>
      <c r="C287" s="1" t="s">
        <v>21</v>
      </c>
      <c r="D287" s="1" t="s">
        <v>396</v>
      </c>
      <c r="I287" s="12">
        <f t="shared" si="12"/>
        <v>0</v>
      </c>
      <c r="L287" s="12">
        <f t="shared" si="13"/>
        <v>0</v>
      </c>
      <c r="N287" s="13">
        <f t="shared" si="14"/>
        <v>0</v>
      </c>
    </row>
    <row r="288" spans="1:14" ht="15.75" customHeight="1">
      <c r="A288" s="1">
        <v>157</v>
      </c>
      <c r="B288" s="1" t="s">
        <v>375</v>
      </c>
      <c r="C288" s="1" t="s">
        <v>236</v>
      </c>
      <c r="D288" s="1" t="s">
        <v>376</v>
      </c>
      <c r="E288" s="6">
        <v>2</v>
      </c>
      <c r="F288" s="4">
        <v>7</v>
      </c>
      <c r="I288" s="12">
        <f t="shared" si="12"/>
        <v>9</v>
      </c>
      <c r="J288" s="4">
        <v>5</v>
      </c>
      <c r="L288" s="12">
        <f t="shared" si="13"/>
        <v>5</v>
      </c>
      <c r="N288" s="13">
        <f t="shared" si="14"/>
        <v>14</v>
      </c>
    </row>
    <row r="289" spans="1:14" ht="15.75" customHeight="1">
      <c r="A289" s="1">
        <v>333</v>
      </c>
      <c r="B289" s="1" t="s">
        <v>176</v>
      </c>
      <c r="C289" s="1" t="s">
        <v>203</v>
      </c>
      <c r="D289" s="1" t="s">
        <v>707</v>
      </c>
      <c r="E289" s="6">
        <v>8</v>
      </c>
      <c r="F289" s="4">
        <v>7</v>
      </c>
      <c r="G289" s="4">
        <v>7</v>
      </c>
      <c r="I289" s="12">
        <f t="shared" si="12"/>
        <v>22</v>
      </c>
      <c r="L289" s="12">
        <f t="shared" si="13"/>
        <v>0</v>
      </c>
      <c r="N289" s="13">
        <f t="shared" si="14"/>
        <v>22</v>
      </c>
    </row>
    <row r="290" spans="1:14" ht="15.75" customHeight="1">
      <c r="A290" s="1">
        <v>404</v>
      </c>
      <c r="B290" s="1" t="s">
        <v>176</v>
      </c>
      <c r="C290" s="1" t="s">
        <v>622</v>
      </c>
      <c r="D290" s="1" t="s">
        <v>837</v>
      </c>
      <c r="E290" s="6">
        <v>6</v>
      </c>
      <c r="F290" s="4">
        <v>7</v>
      </c>
      <c r="G290" s="4">
        <v>6</v>
      </c>
      <c r="H290" s="10">
        <v>1</v>
      </c>
      <c r="I290" s="12">
        <f t="shared" si="12"/>
        <v>20</v>
      </c>
      <c r="J290" s="4">
        <v>10</v>
      </c>
      <c r="L290" s="12">
        <f t="shared" si="13"/>
        <v>10</v>
      </c>
      <c r="N290" s="13">
        <f t="shared" si="14"/>
        <v>30</v>
      </c>
    </row>
    <row r="291" spans="1:14" ht="15.75" customHeight="1">
      <c r="A291" s="1">
        <v>68</v>
      </c>
      <c r="B291" s="1" t="s">
        <v>176</v>
      </c>
      <c r="C291" s="1" t="s">
        <v>177</v>
      </c>
      <c r="D291" s="1" t="s">
        <v>178</v>
      </c>
      <c r="E291" s="6">
        <v>6</v>
      </c>
      <c r="F291" s="4">
        <v>4</v>
      </c>
      <c r="I291" s="12">
        <f t="shared" si="12"/>
        <v>10</v>
      </c>
      <c r="L291" s="12">
        <f t="shared" si="13"/>
        <v>0</v>
      </c>
      <c r="N291" s="13">
        <f t="shared" si="14"/>
        <v>10</v>
      </c>
    </row>
    <row r="292" spans="1:14" ht="15.75" customHeight="1">
      <c r="A292" s="1">
        <v>161</v>
      </c>
      <c r="B292" s="1" t="s">
        <v>381</v>
      </c>
      <c r="C292" s="1" t="s">
        <v>10</v>
      </c>
      <c r="D292" s="1" t="s">
        <v>382</v>
      </c>
      <c r="F292" s="4">
        <v>7</v>
      </c>
      <c r="G292" s="4">
        <v>7</v>
      </c>
      <c r="H292" s="10">
        <v>1</v>
      </c>
      <c r="I292" s="12">
        <f t="shared" si="12"/>
        <v>15</v>
      </c>
      <c r="J292" s="4">
        <v>11</v>
      </c>
      <c r="L292" s="12">
        <f t="shared" si="13"/>
        <v>11</v>
      </c>
      <c r="N292" s="13">
        <f t="shared" si="14"/>
        <v>26</v>
      </c>
    </row>
    <row r="293" spans="1:14" ht="15.75" customHeight="1">
      <c r="A293" s="1">
        <v>169</v>
      </c>
      <c r="B293" s="1" t="s">
        <v>381</v>
      </c>
      <c r="C293" s="1" t="s">
        <v>170</v>
      </c>
      <c r="D293" s="1" t="s">
        <v>397</v>
      </c>
      <c r="I293" s="12">
        <f t="shared" si="12"/>
        <v>0</v>
      </c>
      <c r="L293" s="12">
        <f t="shared" si="13"/>
        <v>0</v>
      </c>
      <c r="N293" s="13">
        <f t="shared" si="14"/>
        <v>0</v>
      </c>
    </row>
    <row r="294" spans="1:14" ht="15.75" customHeight="1">
      <c r="A294" s="1">
        <v>493</v>
      </c>
      <c r="B294" s="1" t="s">
        <v>998</v>
      </c>
      <c r="C294" s="1" t="s">
        <v>189</v>
      </c>
      <c r="D294" s="1" t="s">
        <v>1023</v>
      </c>
      <c r="E294" s="6">
        <v>5</v>
      </c>
      <c r="F294" s="4">
        <v>7</v>
      </c>
      <c r="G294" s="4">
        <v>7</v>
      </c>
      <c r="I294" s="12">
        <f t="shared" si="12"/>
        <v>19</v>
      </c>
      <c r="L294" s="12">
        <f t="shared" si="13"/>
        <v>0</v>
      </c>
      <c r="N294" s="13">
        <f t="shared" si="14"/>
        <v>19</v>
      </c>
    </row>
    <row r="295" spans="2:14" ht="15.75" customHeight="1">
      <c r="B295" s="1" t="s">
        <v>998</v>
      </c>
      <c r="C295" s="1" t="s">
        <v>766</v>
      </c>
      <c r="D295" s="1" t="s">
        <v>1006</v>
      </c>
      <c r="E295" s="6">
        <v>6</v>
      </c>
      <c r="F295" s="4">
        <v>7</v>
      </c>
      <c r="G295" s="4">
        <v>4</v>
      </c>
      <c r="I295" s="12">
        <f t="shared" si="12"/>
        <v>17</v>
      </c>
      <c r="L295" s="12">
        <f t="shared" si="13"/>
        <v>0</v>
      </c>
      <c r="N295" s="13">
        <f t="shared" si="14"/>
        <v>17</v>
      </c>
    </row>
    <row r="296" spans="1:14" ht="15.75" customHeight="1">
      <c r="A296" s="1">
        <v>260</v>
      </c>
      <c r="B296" s="1" t="s">
        <v>586</v>
      </c>
      <c r="C296" s="1" t="s">
        <v>324</v>
      </c>
      <c r="D296" s="1" t="s">
        <v>587</v>
      </c>
      <c r="E296" s="6">
        <v>9</v>
      </c>
      <c r="F296" s="4">
        <v>5</v>
      </c>
      <c r="G296" s="4">
        <v>8</v>
      </c>
      <c r="H296" s="10">
        <v>4</v>
      </c>
      <c r="I296" s="12">
        <f t="shared" si="12"/>
        <v>26</v>
      </c>
      <c r="J296" s="4">
        <v>6</v>
      </c>
      <c r="L296" s="12">
        <f t="shared" si="13"/>
        <v>6</v>
      </c>
      <c r="N296" s="13">
        <f t="shared" si="14"/>
        <v>32</v>
      </c>
    </row>
    <row r="297" spans="1:14" ht="15.75" customHeight="1">
      <c r="A297" s="1">
        <v>100</v>
      </c>
      <c r="B297" s="1" t="s">
        <v>251</v>
      </c>
      <c r="C297" s="1" t="s">
        <v>65</v>
      </c>
      <c r="D297" s="1" t="s">
        <v>252</v>
      </c>
      <c r="I297" s="12">
        <f t="shared" si="12"/>
        <v>0</v>
      </c>
      <c r="L297" s="12">
        <f t="shared" si="13"/>
        <v>0</v>
      </c>
      <c r="N297" s="13">
        <f t="shared" si="14"/>
        <v>0</v>
      </c>
    </row>
    <row r="298" spans="1:14" ht="15.75" customHeight="1">
      <c r="A298" s="1">
        <v>82</v>
      </c>
      <c r="B298" s="1" t="s">
        <v>212</v>
      </c>
      <c r="C298" s="1" t="s">
        <v>213</v>
      </c>
      <c r="D298" s="1" t="s">
        <v>214</v>
      </c>
      <c r="E298" s="6">
        <v>8</v>
      </c>
      <c r="F298" s="4">
        <v>7</v>
      </c>
      <c r="G298" s="4">
        <v>8</v>
      </c>
      <c r="I298" s="12">
        <f t="shared" si="12"/>
        <v>23</v>
      </c>
      <c r="J298" s="4">
        <v>7.5</v>
      </c>
      <c r="L298" s="12">
        <f t="shared" si="13"/>
        <v>7.5</v>
      </c>
      <c r="N298" s="13">
        <f t="shared" si="14"/>
        <v>30.5</v>
      </c>
    </row>
    <row r="299" spans="1:14" ht="15.75" customHeight="1">
      <c r="A299" s="1">
        <v>151</v>
      </c>
      <c r="B299" s="1" t="s">
        <v>363</v>
      </c>
      <c r="C299" s="1" t="s">
        <v>165</v>
      </c>
      <c r="D299" s="1" t="s">
        <v>364</v>
      </c>
      <c r="I299" s="12">
        <f t="shared" si="12"/>
        <v>0</v>
      </c>
      <c r="L299" s="12">
        <f t="shared" si="13"/>
        <v>0</v>
      </c>
      <c r="N299" s="13">
        <f t="shared" si="14"/>
        <v>0</v>
      </c>
    </row>
    <row r="300" spans="2:14" ht="15.75" customHeight="1">
      <c r="B300" s="1" t="s">
        <v>1008</v>
      </c>
      <c r="C300" s="1" t="s">
        <v>4</v>
      </c>
      <c r="D300" s="1" t="s">
        <v>1010</v>
      </c>
      <c r="F300" s="4">
        <v>7</v>
      </c>
      <c r="H300" s="10">
        <v>3</v>
      </c>
      <c r="I300" s="12">
        <f t="shared" si="12"/>
        <v>10</v>
      </c>
      <c r="J300" s="4">
        <v>18</v>
      </c>
      <c r="L300" s="12">
        <f t="shared" si="13"/>
        <v>18</v>
      </c>
      <c r="N300" s="13">
        <f t="shared" si="14"/>
        <v>28</v>
      </c>
    </row>
    <row r="301" spans="1:14" ht="15.75" customHeight="1">
      <c r="A301" s="1">
        <v>222</v>
      </c>
      <c r="B301" s="1" t="s">
        <v>508</v>
      </c>
      <c r="C301" s="1" t="s">
        <v>509</v>
      </c>
      <c r="D301" s="1" t="s">
        <v>510</v>
      </c>
      <c r="F301" s="4">
        <v>7</v>
      </c>
      <c r="G301" s="4">
        <v>8</v>
      </c>
      <c r="I301" s="12">
        <f t="shared" si="12"/>
        <v>15</v>
      </c>
      <c r="J301" s="4">
        <v>19</v>
      </c>
      <c r="L301" s="12">
        <f t="shared" si="13"/>
        <v>19</v>
      </c>
      <c r="N301" s="13">
        <f t="shared" si="14"/>
        <v>34</v>
      </c>
    </row>
    <row r="302" spans="1:14" ht="15.75" customHeight="1">
      <c r="A302" s="1">
        <v>351</v>
      </c>
      <c r="B302" s="1" t="s">
        <v>23</v>
      </c>
      <c r="C302" s="1" t="s">
        <v>35</v>
      </c>
      <c r="D302" s="1" t="s">
        <v>741</v>
      </c>
      <c r="E302" s="6">
        <v>7</v>
      </c>
      <c r="F302" s="4">
        <v>7</v>
      </c>
      <c r="G302" s="4">
        <v>8</v>
      </c>
      <c r="I302" s="12">
        <f t="shared" si="12"/>
        <v>22</v>
      </c>
      <c r="L302" s="12">
        <f t="shared" si="13"/>
        <v>0</v>
      </c>
      <c r="N302" s="13">
        <f t="shared" si="14"/>
        <v>22</v>
      </c>
    </row>
    <row r="303" spans="1:14" ht="15.75" customHeight="1">
      <c r="A303" s="1">
        <v>98</v>
      </c>
      <c r="B303" s="1" t="s">
        <v>23</v>
      </c>
      <c r="C303" s="1" t="s">
        <v>10</v>
      </c>
      <c r="D303" s="1" t="s">
        <v>248</v>
      </c>
      <c r="F303" s="4">
        <v>6</v>
      </c>
      <c r="G303" s="4">
        <v>4</v>
      </c>
      <c r="I303" s="12">
        <f t="shared" si="12"/>
        <v>10</v>
      </c>
      <c r="L303" s="12">
        <f t="shared" si="13"/>
        <v>0</v>
      </c>
      <c r="N303" s="13">
        <f t="shared" si="14"/>
        <v>10</v>
      </c>
    </row>
    <row r="304" spans="1:14" ht="15.75" customHeight="1">
      <c r="A304" s="1">
        <v>9</v>
      </c>
      <c r="B304" s="1" t="s">
        <v>23</v>
      </c>
      <c r="C304" s="1" t="s">
        <v>24</v>
      </c>
      <c r="D304" s="1" t="s">
        <v>25</v>
      </c>
      <c r="I304" s="12">
        <f t="shared" si="12"/>
        <v>0</v>
      </c>
      <c r="L304" s="12">
        <f t="shared" si="13"/>
        <v>0</v>
      </c>
      <c r="N304" s="13">
        <f t="shared" si="14"/>
        <v>0</v>
      </c>
    </row>
    <row r="305" spans="1:14" ht="15.75" customHeight="1">
      <c r="A305" s="1">
        <v>108</v>
      </c>
      <c r="B305" s="1" t="s">
        <v>272</v>
      </c>
      <c r="C305" s="1" t="s">
        <v>203</v>
      </c>
      <c r="D305" s="1" t="s">
        <v>273</v>
      </c>
      <c r="I305" s="12">
        <f t="shared" si="12"/>
        <v>0</v>
      </c>
      <c r="L305" s="12">
        <f t="shared" si="13"/>
        <v>0</v>
      </c>
      <c r="N305" s="13">
        <f t="shared" si="14"/>
        <v>0</v>
      </c>
    </row>
    <row r="306" spans="2:14" ht="15.75" customHeight="1">
      <c r="B306" s="1" t="s">
        <v>557</v>
      </c>
      <c r="C306" s="1" t="s">
        <v>558</v>
      </c>
      <c r="D306" s="1" t="s">
        <v>559</v>
      </c>
      <c r="E306" s="6">
        <v>9</v>
      </c>
      <c r="F306" s="4">
        <v>7</v>
      </c>
      <c r="G306" s="4">
        <v>8</v>
      </c>
      <c r="H306" s="10">
        <v>8</v>
      </c>
      <c r="I306" s="12">
        <f t="shared" si="12"/>
        <v>30</v>
      </c>
      <c r="J306" s="4">
        <v>16</v>
      </c>
      <c r="L306" s="12">
        <f t="shared" si="13"/>
        <v>16</v>
      </c>
      <c r="N306" s="13">
        <f t="shared" si="14"/>
        <v>46</v>
      </c>
    </row>
    <row r="307" spans="1:14" ht="15.75" customHeight="1">
      <c r="A307" s="1">
        <v>296</v>
      </c>
      <c r="B307" s="1" t="s">
        <v>645</v>
      </c>
      <c r="C307" s="1" t="s">
        <v>646</v>
      </c>
      <c r="D307" s="1" t="s">
        <v>647</v>
      </c>
      <c r="E307" s="6">
        <v>9</v>
      </c>
      <c r="F307" s="4">
        <v>7</v>
      </c>
      <c r="G307" s="4">
        <v>8</v>
      </c>
      <c r="H307" s="10">
        <v>6</v>
      </c>
      <c r="I307" s="12">
        <f t="shared" si="12"/>
        <v>30</v>
      </c>
      <c r="L307" s="12">
        <f t="shared" si="13"/>
        <v>0</v>
      </c>
      <c r="N307" s="13">
        <f t="shared" si="14"/>
        <v>30</v>
      </c>
    </row>
    <row r="308" spans="1:14" ht="15.75" customHeight="1">
      <c r="A308" s="1">
        <v>348</v>
      </c>
      <c r="B308" s="1" t="s">
        <v>736</v>
      </c>
      <c r="C308" s="1" t="s">
        <v>165</v>
      </c>
      <c r="D308" s="1" t="s">
        <v>737</v>
      </c>
      <c r="E308" s="6">
        <v>5</v>
      </c>
      <c r="F308" s="4">
        <v>5</v>
      </c>
      <c r="G308" s="4">
        <v>8</v>
      </c>
      <c r="H308" s="10">
        <v>5</v>
      </c>
      <c r="I308" s="12">
        <f t="shared" si="12"/>
        <v>23</v>
      </c>
      <c r="J308" s="4">
        <v>10</v>
      </c>
      <c r="L308" s="12">
        <f t="shared" si="13"/>
        <v>10</v>
      </c>
      <c r="N308" s="13">
        <f t="shared" si="14"/>
        <v>33</v>
      </c>
    </row>
    <row r="309" spans="1:14" ht="15.75" customHeight="1">
      <c r="A309" s="1">
        <v>205</v>
      </c>
      <c r="B309" s="1" t="s">
        <v>469</v>
      </c>
      <c r="C309" s="1" t="s">
        <v>88</v>
      </c>
      <c r="D309" s="1" t="s">
        <v>470</v>
      </c>
      <c r="I309" s="12">
        <f t="shared" si="12"/>
        <v>0</v>
      </c>
      <c r="L309" s="12">
        <f t="shared" si="13"/>
        <v>0</v>
      </c>
      <c r="N309" s="13">
        <f t="shared" si="14"/>
        <v>0</v>
      </c>
    </row>
    <row r="310" spans="1:14" ht="15.75" customHeight="1">
      <c r="A310" s="1">
        <v>136</v>
      </c>
      <c r="B310" s="1" t="s">
        <v>332</v>
      </c>
      <c r="C310" s="1" t="s">
        <v>1</v>
      </c>
      <c r="D310" s="1" t="s">
        <v>333</v>
      </c>
      <c r="I310" s="12">
        <f t="shared" si="12"/>
        <v>0</v>
      </c>
      <c r="L310" s="12">
        <f t="shared" si="13"/>
        <v>0</v>
      </c>
      <c r="N310" s="13">
        <f t="shared" si="14"/>
        <v>0</v>
      </c>
    </row>
    <row r="311" spans="1:14" ht="15.75" customHeight="1">
      <c r="A311" s="1">
        <v>346</v>
      </c>
      <c r="B311" s="1" t="s">
        <v>731</v>
      </c>
      <c r="C311" s="1" t="s">
        <v>732</v>
      </c>
      <c r="D311" s="1" t="s">
        <v>733</v>
      </c>
      <c r="E311" s="6">
        <v>9</v>
      </c>
      <c r="F311" s="4">
        <v>7</v>
      </c>
      <c r="G311" s="4">
        <v>8</v>
      </c>
      <c r="H311" s="10">
        <v>2</v>
      </c>
      <c r="I311" s="12">
        <f t="shared" si="12"/>
        <v>26</v>
      </c>
      <c r="L311" s="12">
        <f t="shared" si="13"/>
        <v>0</v>
      </c>
      <c r="N311" s="13">
        <f t="shared" si="14"/>
        <v>26</v>
      </c>
    </row>
    <row r="312" spans="1:14" ht="15.75" customHeight="1">
      <c r="A312" s="1">
        <v>236</v>
      </c>
      <c r="B312" s="1" t="s">
        <v>537</v>
      </c>
      <c r="C312" s="1" t="s">
        <v>493</v>
      </c>
      <c r="D312" s="1" t="s">
        <v>538</v>
      </c>
      <c r="E312" s="6">
        <v>7</v>
      </c>
      <c r="F312" s="4">
        <v>7</v>
      </c>
      <c r="G312" s="4">
        <v>8</v>
      </c>
      <c r="H312" s="10">
        <v>4</v>
      </c>
      <c r="I312" s="12">
        <f t="shared" si="12"/>
        <v>26</v>
      </c>
      <c r="J312" s="4">
        <v>9</v>
      </c>
      <c r="L312" s="12">
        <f t="shared" si="13"/>
        <v>9</v>
      </c>
      <c r="N312" s="13">
        <f t="shared" si="14"/>
        <v>35</v>
      </c>
    </row>
    <row r="313" spans="1:14" ht="15.75" customHeight="1">
      <c r="A313" s="1">
        <v>149</v>
      </c>
      <c r="B313" s="1" t="s">
        <v>359</v>
      </c>
      <c r="C313" s="1" t="s">
        <v>324</v>
      </c>
      <c r="D313" s="1" t="s">
        <v>360</v>
      </c>
      <c r="I313" s="12">
        <f t="shared" si="12"/>
        <v>0</v>
      </c>
      <c r="L313" s="12">
        <f t="shared" si="13"/>
        <v>0</v>
      </c>
      <c r="N313" s="13">
        <f t="shared" si="14"/>
        <v>0</v>
      </c>
    </row>
    <row r="314" spans="1:14" ht="15.75" customHeight="1">
      <c r="A314" s="1">
        <v>191</v>
      </c>
      <c r="B314" s="1" t="s">
        <v>440</v>
      </c>
      <c r="C314" s="1" t="s">
        <v>441</v>
      </c>
      <c r="D314" s="1" t="s">
        <v>442</v>
      </c>
      <c r="I314" s="12">
        <f t="shared" si="12"/>
        <v>0</v>
      </c>
      <c r="L314" s="12">
        <f t="shared" si="13"/>
        <v>0</v>
      </c>
      <c r="N314" s="13">
        <f t="shared" si="14"/>
        <v>0</v>
      </c>
    </row>
    <row r="315" spans="1:14" ht="15.75" customHeight="1">
      <c r="A315" s="1">
        <v>355</v>
      </c>
      <c r="B315" s="1" t="s">
        <v>746</v>
      </c>
      <c r="C315" s="1" t="s">
        <v>18</v>
      </c>
      <c r="D315" s="1" t="s">
        <v>747</v>
      </c>
      <c r="F315" s="4">
        <v>7</v>
      </c>
      <c r="G315" s="4">
        <v>8</v>
      </c>
      <c r="I315" s="12">
        <f t="shared" si="12"/>
        <v>15</v>
      </c>
      <c r="L315" s="12">
        <f t="shared" si="13"/>
        <v>0</v>
      </c>
      <c r="N315" s="13">
        <f t="shared" si="14"/>
        <v>15</v>
      </c>
    </row>
    <row r="316" spans="1:14" ht="15.75" customHeight="1">
      <c r="A316" s="1">
        <v>371</v>
      </c>
      <c r="B316" s="1" t="s">
        <v>778</v>
      </c>
      <c r="C316" s="1" t="s">
        <v>779</v>
      </c>
      <c r="D316" s="1" t="s">
        <v>780</v>
      </c>
      <c r="E316" s="6">
        <v>8</v>
      </c>
      <c r="F316" s="4">
        <v>7</v>
      </c>
      <c r="G316" s="4">
        <v>8</v>
      </c>
      <c r="H316" s="10">
        <v>2</v>
      </c>
      <c r="I316" s="12">
        <f t="shared" si="12"/>
        <v>25</v>
      </c>
      <c r="L316" s="12">
        <f t="shared" si="13"/>
        <v>0</v>
      </c>
      <c r="N316" s="13">
        <f t="shared" si="14"/>
        <v>25</v>
      </c>
    </row>
    <row r="317" spans="1:14" ht="15.75" customHeight="1">
      <c r="A317" s="1">
        <v>300</v>
      </c>
      <c r="B317" s="1" t="s">
        <v>343</v>
      </c>
      <c r="C317" s="1" t="s">
        <v>267</v>
      </c>
      <c r="D317" s="1" t="s">
        <v>653</v>
      </c>
      <c r="E317" s="6">
        <v>7</v>
      </c>
      <c r="F317" s="4">
        <v>7</v>
      </c>
      <c r="G317" s="4">
        <v>8</v>
      </c>
      <c r="H317" s="10">
        <v>7</v>
      </c>
      <c r="I317" s="12">
        <f t="shared" si="12"/>
        <v>29</v>
      </c>
      <c r="J317" s="4">
        <v>16</v>
      </c>
      <c r="L317" s="12">
        <f t="shared" si="13"/>
        <v>16</v>
      </c>
      <c r="N317" s="13">
        <f t="shared" si="14"/>
        <v>45</v>
      </c>
    </row>
    <row r="318" spans="1:14" ht="15.75" customHeight="1">
      <c r="A318" s="1">
        <v>142</v>
      </c>
      <c r="B318" s="1" t="s">
        <v>343</v>
      </c>
      <c r="C318" s="1" t="s">
        <v>15</v>
      </c>
      <c r="D318" s="1" t="s">
        <v>344</v>
      </c>
      <c r="E318" s="6">
        <v>8</v>
      </c>
      <c r="F318" s="4">
        <v>7</v>
      </c>
      <c r="G318" s="4">
        <v>8</v>
      </c>
      <c r="I318" s="12">
        <f t="shared" si="12"/>
        <v>23</v>
      </c>
      <c r="L318" s="12">
        <f t="shared" si="13"/>
        <v>0</v>
      </c>
      <c r="N318" s="13">
        <f t="shared" si="14"/>
        <v>23</v>
      </c>
    </row>
    <row r="319" spans="1:14" ht="15.75" customHeight="1">
      <c r="A319" s="1">
        <v>165</v>
      </c>
      <c r="B319" s="1" t="s">
        <v>389</v>
      </c>
      <c r="C319" s="1" t="s">
        <v>267</v>
      </c>
      <c r="D319" s="1" t="s">
        <v>390</v>
      </c>
      <c r="E319" s="6">
        <v>9</v>
      </c>
      <c r="F319" s="4">
        <v>7</v>
      </c>
      <c r="G319" s="4">
        <v>8</v>
      </c>
      <c r="I319" s="12">
        <f t="shared" si="12"/>
        <v>24</v>
      </c>
      <c r="J319" s="4">
        <v>15</v>
      </c>
      <c r="L319" s="12">
        <f t="shared" si="13"/>
        <v>15</v>
      </c>
      <c r="N319" s="13">
        <f t="shared" si="14"/>
        <v>39</v>
      </c>
    </row>
    <row r="320" spans="1:14" ht="15.75" customHeight="1">
      <c r="A320" s="1">
        <v>150</v>
      </c>
      <c r="B320" s="1" t="s">
        <v>361</v>
      </c>
      <c r="C320" s="1" t="s">
        <v>203</v>
      </c>
      <c r="D320" s="1" t="s">
        <v>362</v>
      </c>
      <c r="E320" s="6">
        <v>8</v>
      </c>
      <c r="F320" s="4">
        <v>7</v>
      </c>
      <c r="G320" s="4">
        <v>8</v>
      </c>
      <c r="H320" s="10">
        <v>2</v>
      </c>
      <c r="I320" s="12">
        <f t="shared" si="12"/>
        <v>25</v>
      </c>
      <c r="J320" s="4">
        <v>15</v>
      </c>
      <c r="L320" s="12">
        <f t="shared" si="13"/>
        <v>15</v>
      </c>
      <c r="N320" s="13">
        <f t="shared" si="14"/>
        <v>40</v>
      </c>
    </row>
    <row r="321" spans="1:14" ht="15.75" customHeight="1">
      <c r="A321" s="1">
        <v>137</v>
      </c>
      <c r="B321" s="1" t="s">
        <v>9</v>
      </c>
      <c r="C321" s="1" t="s">
        <v>38</v>
      </c>
      <c r="D321" s="1" t="s">
        <v>334</v>
      </c>
      <c r="E321" s="6">
        <v>8</v>
      </c>
      <c r="F321" s="4">
        <v>7</v>
      </c>
      <c r="G321" s="4">
        <v>8</v>
      </c>
      <c r="H321" s="10">
        <v>1</v>
      </c>
      <c r="I321" s="12">
        <f t="shared" si="12"/>
        <v>24</v>
      </c>
      <c r="J321" s="4">
        <v>5</v>
      </c>
      <c r="L321" s="12">
        <f t="shared" si="13"/>
        <v>5</v>
      </c>
      <c r="N321" s="13">
        <f t="shared" si="14"/>
        <v>29</v>
      </c>
    </row>
    <row r="322" spans="1:14" ht="15.75" customHeight="1">
      <c r="A322" s="1">
        <v>390</v>
      </c>
      <c r="B322" s="1" t="s">
        <v>9</v>
      </c>
      <c r="C322" s="1" t="s">
        <v>119</v>
      </c>
      <c r="D322" s="1" t="s">
        <v>813</v>
      </c>
      <c r="E322" s="6">
        <v>7</v>
      </c>
      <c r="F322" s="4">
        <v>7</v>
      </c>
      <c r="G322" s="4">
        <v>8</v>
      </c>
      <c r="I322" s="12">
        <f t="shared" si="12"/>
        <v>22</v>
      </c>
      <c r="J322" s="4">
        <v>5</v>
      </c>
      <c r="L322" s="12">
        <f t="shared" si="13"/>
        <v>5</v>
      </c>
      <c r="N322" s="13">
        <f t="shared" si="14"/>
        <v>27</v>
      </c>
    </row>
    <row r="323" spans="1:14" ht="15.75" customHeight="1">
      <c r="A323" s="1">
        <v>304</v>
      </c>
      <c r="B323" s="1" t="s">
        <v>9</v>
      </c>
      <c r="C323" s="1" t="s">
        <v>659</v>
      </c>
      <c r="D323" s="1" t="s">
        <v>660</v>
      </c>
      <c r="E323" s="6">
        <v>8</v>
      </c>
      <c r="F323" s="4">
        <v>7</v>
      </c>
      <c r="G323" s="4">
        <v>8</v>
      </c>
      <c r="H323" s="10">
        <v>1</v>
      </c>
      <c r="I323" s="12">
        <f aca="true" t="shared" si="15" ref="I323:I386">IF(SUM(E323:H323)&gt;30,30,SUM(E323:H323))</f>
        <v>24</v>
      </c>
      <c r="J323" s="4">
        <v>6</v>
      </c>
      <c r="L323" s="12">
        <f aca="true" t="shared" si="16" ref="L323:L386">SUM(J323:K323)</f>
        <v>6</v>
      </c>
      <c r="N323" s="13">
        <f aca="true" t="shared" si="17" ref="N323:N386">I323+L323+M323</f>
        <v>30</v>
      </c>
    </row>
    <row r="324" spans="1:14" ht="15.75" customHeight="1">
      <c r="A324" s="1">
        <v>323</v>
      </c>
      <c r="B324" s="1" t="s">
        <v>9</v>
      </c>
      <c r="C324" s="1" t="s">
        <v>7</v>
      </c>
      <c r="D324" s="1" t="s">
        <v>691</v>
      </c>
      <c r="E324" s="6">
        <v>7</v>
      </c>
      <c r="F324" s="4">
        <v>7</v>
      </c>
      <c r="G324" s="4">
        <v>8</v>
      </c>
      <c r="H324" s="10">
        <v>3</v>
      </c>
      <c r="I324" s="12">
        <f t="shared" si="15"/>
        <v>25</v>
      </c>
      <c r="J324" s="4">
        <v>5</v>
      </c>
      <c r="L324" s="12">
        <f t="shared" si="16"/>
        <v>5</v>
      </c>
      <c r="N324" s="13">
        <f t="shared" si="17"/>
        <v>30</v>
      </c>
    </row>
    <row r="325" spans="1:14" ht="15.75" customHeight="1">
      <c r="A325" s="1">
        <v>421</v>
      </c>
      <c r="B325" s="1" t="s">
        <v>9</v>
      </c>
      <c r="C325" s="1" t="s">
        <v>172</v>
      </c>
      <c r="D325" s="1" t="s">
        <v>871</v>
      </c>
      <c r="E325" s="6">
        <v>6</v>
      </c>
      <c r="F325" s="4">
        <v>7</v>
      </c>
      <c r="G325" s="4">
        <v>8</v>
      </c>
      <c r="H325" s="10">
        <v>2</v>
      </c>
      <c r="I325" s="12">
        <f t="shared" si="15"/>
        <v>23</v>
      </c>
      <c r="J325" s="4">
        <v>20</v>
      </c>
      <c r="L325" s="12">
        <f t="shared" si="16"/>
        <v>20</v>
      </c>
      <c r="N325" s="13">
        <f t="shared" si="17"/>
        <v>43</v>
      </c>
    </row>
    <row r="326" spans="1:14" ht="15.75" customHeight="1">
      <c r="A326" s="1">
        <v>4</v>
      </c>
      <c r="B326" s="1" t="s">
        <v>9</v>
      </c>
      <c r="C326" s="1" t="s">
        <v>10</v>
      </c>
      <c r="D326" s="1" t="s">
        <v>11</v>
      </c>
      <c r="I326" s="12">
        <f t="shared" si="15"/>
        <v>0</v>
      </c>
      <c r="L326" s="12">
        <f t="shared" si="16"/>
        <v>0</v>
      </c>
      <c r="N326" s="13">
        <f t="shared" si="17"/>
        <v>0</v>
      </c>
    </row>
    <row r="327" spans="1:14" ht="15.75" customHeight="1">
      <c r="A327" s="1">
        <v>5</v>
      </c>
      <c r="B327" s="1" t="s">
        <v>9</v>
      </c>
      <c r="C327" s="1" t="s">
        <v>12</v>
      </c>
      <c r="D327" s="1" t="s">
        <v>13</v>
      </c>
      <c r="I327" s="12">
        <f t="shared" si="15"/>
        <v>0</v>
      </c>
      <c r="L327" s="12">
        <f t="shared" si="16"/>
        <v>0</v>
      </c>
      <c r="N327" s="13">
        <f t="shared" si="17"/>
        <v>0</v>
      </c>
    </row>
    <row r="328" spans="1:14" ht="15.75" customHeight="1">
      <c r="A328" s="1">
        <v>34</v>
      </c>
      <c r="B328" s="1" t="s">
        <v>9</v>
      </c>
      <c r="C328" s="1" t="s">
        <v>88</v>
      </c>
      <c r="D328" s="1" t="s">
        <v>93</v>
      </c>
      <c r="I328" s="12">
        <f t="shared" si="15"/>
        <v>0</v>
      </c>
      <c r="L328" s="12">
        <f t="shared" si="16"/>
        <v>0</v>
      </c>
      <c r="N328" s="13">
        <f t="shared" si="17"/>
        <v>0</v>
      </c>
    </row>
    <row r="329" spans="1:14" ht="15.75" customHeight="1">
      <c r="A329" s="1">
        <v>170</v>
      </c>
      <c r="B329" s="1" t="s">
        <v>9</v>
      </c>
      <c r="C329" s="1" t="s">
        <v>398</v>
      </c>
      <c r="D329" s="1" t="s">
        <v>399</v>
      </c>
      <c r="I329" s="12">
        <f t="shared" si="15"/>
        <v>0</v>
      </c>
      <c r="L329" s="12">
        <f t="shared" si="16"/>
        <v>0</v>
      </c>
      <c r="N329" s="13">
        <f t="shared" si="17"/>
        <v>0</v>
      </c>
    </row>
    <row r="330" spans="1:14" ht="15.75" customHeight="1">
      <c r="A330" s="1">
        <v>232</v>
      </c>
      <c r="B330" s="1" t="s">
        <v>9</v>
      </c>
      <c r="C330" s="1" t="s">
        <v>10</v>
      </c>
      <c r="D330" s="1" t="s">
        <v>529</v>
      </c>
      <c r="I330" s="12">
        <f t="shared" si="15"/>
        <v>0</v>
      </c>
      <c r="L330" s="12">
        <f t="shared" si="16"/>
        <v>0</v>
      </c>
      <c r="N330" s="13">
        <f t="shared" si="17"/>
        <v>0</v>
      </c>
    </row>
    <row r="331" spans="1:14" ht="15.75" customHeight="1">
      <c r="A331" s="1">
        <v>490</v>
      </c>
      <c r="B331" s="1" t="s">
        <v>992</v>
      </c>
      <c r="C331" s="1" t="s">
        <v>993</v>
      </c>
      <c r="D331" s="1" t="s">
        <v>994</v>
      </c>
      <c r="E331" s="6">
        <v>7</v>
      </c>
      <c r="F331" s="4">
        <v>7</v>
      </c>
      <c r="G331" s="4">
        <v>6</v>
      </c>
      <c r="H331" s="10">
        <v>6</v>
      </c>
      <c r="I331" s="12">
        <f t="shared" si="15"/>
        <v>26</v>
      </c>
      <c r="J331" s="4">
        <v>20</v>
      </c>
      <c r="L331" s="12">
        <f t="shared" si="16"/>
        <v>20</v>
      </c>
      <c r="N331" s="13">
        <f t="shared" si="17"/>
        <v>46</v>
      </c>
    </row>
    <row r="332" spans="1:14" ht="15.75" customHeight="1">
      <c r="A332" s="1">
        <v>84</v>
      </c>
      <c r="B332" s="1" t="s">
        <v>218</v>
      </c>
      <c r="C332" s="1" t="s">
        <v>35</v>
      </c>
      <c r="D332" s="1" t="s">
        <v>219</v>
      </c>
      <c r="E332" s="6">
        <v>4</v>
      </c>
      <c r="F332" s="4">
        <v>7</v>
      </c>
      <c r="G332" s="4">
        <v>5</v>
      </c>
      <c r="I332" s="12">
        <f t="shared" si="15"/>
        <v>16</v>
      </c>
      <c r="J332" s="4">
        <v>0</v>
      </c>
      <c r="L332" s="12">
        <f t="shared" si="16"/>
        <v>0</v>
      </c>
      <c r="N332" s="13">
        <f t="shared" si="17"/>
        <v>16</v>
      </c>
    </row>
    <row r="333" spans="1:14" ht="15.75" customHeight="1">
      <c r="A333" s="1">
        <v>23</v>
      </c>
      <c r="B333" s="1" t="s">
        <v>62</v>
      </c>
      <c r="C333" s="1" t="s">
        <v>35</v>
      </c>
      <c r="D333" s="1" t="s">
        <v>63</v>
      </c>
      <c r="I333" s="12">
        <f t="shared" si="15"/>
        <v>0</v>
      </c>
      <c r="L333" s="12">
        <f t="shared" si="16"/>
        <v>0</v>
      </c>
      <c r="N333" s="13">
        <f t="shared" si="17"/>
        <v>0</v>
      </c>
    </row>
    <row r="334" spans="1:14" ht="15.75" customHeight="1">
      <c r="A334" s="1">
        <v>26</v>
      </c>
      <c r="B334" s="1" t="s">
        <v>62</v>
      </c>
      <c r="C334" s="1" t="s">
        <v>70</v>
      </c>
      <c r="D334" s="1" t="s">
        <v>71</v>
      </c>
      <c r="I334" s="12">
        <f t="shared" si="15"/>
        <v>0</v>
      </c>
      <c r="L334" s="12">
        <f t="shared" si="16"/>
        <v>0</v>
      </c>
      <c r="N334" s="13">
        <f t="shared" si="17"/>
        <v>0</v>
      </c>
    </row>
    <row r="335" spans="2:14" ht="15.75" customHeight="1">
      <c r="B335" s="1" t="s">
        <v>1007</v>
      </c>
      <c r="C335" s="1" t="s">
        <v>170</v>
      </c>
      <c r="D335" s="1" t="s">
        <v>1040</v>
      </c>
      <c r="E335" s="6">
        <v>5</v>
      </c>
      <c r="F335" s="4">
        <v>7</v>
      </c>
      <c r="G335" s="4">
        <v>8</v>
      </c>
      <c r="I335" s="12">
        <f t="shared" si="15"/>
        <v>20</v>
      </c>
      <c r="J335" s="4">
        <v>10</v>
      </c>
      <c r="L335" s="12">
        <f t="shared" si="16"/>
        <v>10</v>
      </c>
      <c r="N335" s="13">
        <f t="shared" si="17"/>
        <v>30</v>
      </c>
    </row>
    <row r="336" spans="1:14" ht="15.75" customHeight="1">
      <c r="A336" s="1">
        <v>44</v>
      </c>
      <c r="B336" s="1" t="s">
        <v>115</v>
      </c>
      <c r="C336" s="1" t="s">
        <v>116</v>
      </c>
      <c r="D336" s="1" t="s">
        <v>117</v>
      </c>
      <c r="I336" s="12">
        <f t="shared" si="15"/>
        <v>0</v>
      </c>
      <c r="L336" s="12">
        <f t="shared" si="16"/>
        <v>0</v>
      </c>
      <c r="N336" s="13">
        <f t="shared" si="17"/>
        <v>0</v>
      </c>
    </row>
    <row r="337" spans="1:14" ht="15.75" customHeight="1">
      <c r="A337" s="1">
        <v>441</v>
      </c>
      <c r="B337" s="1" t="s">
        <v>909</v>
      </c>
      <c r="C337" s="1" t="s">
        <v>131</v>
      </c>
      <c r="D337" s="1" t="s">
        <v>910</v>
      </c>
      <c r="I337" s="12">
        <f t="shared" si="15"/>
        <v>0</v>
      </c>
      <c r="J337" s="4">
        <v>10</v>
      </c>
      <c r="L337" s="12">
        <f t="shared" si="16"/>
        <v>10</v>
      </c>
      <c r="N337" s="13">
        <f t="shared" si="17"/>
        <v>10</v>
      </c>
    </row>
    <row r="338" spans="1:14" ht="15.75" customHeight="1">
      <c r="A338" s="1">
        <v>306</v>
      </c>
      <c r="B338" s="1" t="s">
        <v>281</v>
      </c>
      <c r="C338" s="1" t="s">
        <v>95</v>
      </c>
      <c r="D338" s="1" t="s">
        <v>662</v>
      </c>
      <c r="E338" s="6">
        <v>8</v>
      </c>
      <c r="F338" s="4">
        <v>7</v>
      </c>
      <c r="G338" s="4">
        <v>8</v>
      </c>
      <c r="H338" s="10">
        <v>7</v>
      </c>
      <c r="I338" s="12">
        <f t="shared" si="15"/>
        <v>30</v>
      </c>
      <c r="J338" s="4">
        <v>12</v>
      </c>
      <c r="L338" s="12">
        <f t="shared" si="16"/>
        <v>12</v>
      </c>
      <c r="N338" s="13">
        <f t="shared" si="17"/>
        <v>42</v>
      </c>
    </row>
    <row r="339" spans="1:14" ht="15.75" customHeight="1">
      <c r="A339" s="1">
        <v>250</v>
      </c>
      <c r="B339" s="1" t="s">
        <v>281</v>
      </c>
      <c r="C339" s="1" t="s">
        <v>324</v>
      </c>
      <c r="D339" s="1" t="s">
        <v>565</v>
      </c>
      <c r="E339" s="6">
        <v>8</v>
      </c>
      <c r="F339" s="4">
        <v>7</v>
      </c>
      <c r="G339" s="4">
        <v>8</v>
      </c>
      <c r="H339" s="10">
        <v>10</v>
      </c>
      <c r="I339" s="12">
        <f t="shared" si="15"/>
        <v>30</v>
      </c>
      <c r="J339" s="4">
        <v>14</v>
      </c>
      <c r="L339" s="12">
        <f t="shared" si="16"/>
        <v>14</v>
      </c>
      <c r="N339" s="13">
        <f t="shared" si="17"/>
        <v>44</v>
      </c>
    </row>
    <row r="340" spans="1:14" ht="15.75" customHeight="1">
      <c r="A340" s="1">
        <v>123</v>
      </c>
      <c r="B340" s="1" t="s">
        <v>281</v>
      </c>
      <c r="C340" s="1" t="s">
        <v>35</v>
      </c>
      <c r="D340" s="1" t="s">
        <v>305</v>
      </c>
      <c r="E340" s="6">
        <v>7</v>
      </c>
      <c r="F340" s="4">
        <v>7</v>
      </c>
      <c r="G340" s="4">
        <v>8</v>
      </c>
      <c r="I340" s="12">
        <f t="shared" si="15"/>
        <v>22</v>
      </c>
      <c r="J340" s="4">
        <v>15</v>
      </c>
      <c r="L340" s="12">
        <f t="shared" si="16"/>
        <v>15</v>
      </c>
      <c r="N340" s="13">
        <f t="shared" si="17"/>
        <v>37</v>
      </c>
    </row>
    <row r="341" spans="1:14" ht="15.75" customHeight="1">
      <c r="A341" s="1">
        <v>112</v>
      </c>
      <c r="B341" s="1" t="s">
        <v>281</v>
      </c>
      <c r="C341" s="1" t="s">
        <v>88</v>
      </c>
      <c r="D341" s="1" t="s">
        <v>282</v>
      </c>
      <c r="E341" s="6">
        <v>5</v>
      </c>
      <c r="F341" s="4">
        <v>6</v>
      </c>
      <c r="G341" s="4">
        <v>8</v>
      </c>
      <c r="I341" s="12">
        <f t="shared" si="15"/>
        <v>19</v>
      </c>
      <c r="J341" s="4">
        <v>5</v>
      </c>
      <c r="L341" s="12">
        <f t="shared" si="16"/>
        <v>5</v>
      </c>
      <c r="N341" s="13">
        <f t="shared" si="17"/>
        <v>24</v>
      </c>
    </row>
    <row r="342" spans="1:14" ht="15.75" customHeight="1">
      <c r="A342" s="1">
        <v>388</v>
      </c>
      <c r="B342" s="1" t="s">
        <v>281</v>
      </c>
      <c r="C342" s="1" t="s">
        <v>346</v>
      </c>
      <c r="D342" s="1" t="s">
        <v>811</v>
      </c>
      <c r="I342" s="12">
        <f t="shared" si="15"/>
        <v>0</v>
      </c>
      <c r="L342" s="12">
        <f t="shared" si="16"/>
        <v>0</v>
      </c>
      <c r="N342" s="13">
        <f t="shared" si="17"/>
        <v>0</v>
      </c>
    </row>
    <row r="343" spans="1:14" ht="15.75" customHeight="1">
      <c r="A343" s="1">
        <v>174</v>
      </c>
      <c r="B343" s="1" t="s">
        <v>406</v>
      </c>
      <c r="C343" s="1" t="s">
        <v>270</v>
      </c>
      <c r="D343" s="1" t="s">
        <v>407</v>
      </c>
      <c r="I343" s="12">
        <f t="shared" si="15"/>
        <v>0</v>
      </c>
      <c r="J343" s="4">
        <v>13</v>
      </c>
      <c r="L343" s="12">
        <f t="shared" si="16"/>
        <v>13</v>
      </c>
      <c r="N343" s="13">
        <f t="shared" si="17"/>
        <v>13</v>
      </c>
    </row>
    <row r="344" spans="1:14" ht="15.75" customHeight="1">
      <c r="A344" s="1">
        <v>219</v>
      </c>
      <c r="B344" s="1" t="s">
        <v>500</v>
      </c>
      <c r="C344" s="1" t="s">
        <v>501</v>
      </c>
      <c r="D344" s="1" t="s">
        <v>502</v>
      </c>
      <c r="I344" s="12">
        <f t="shared" si="15"/>
        <v>0</v>
      </c>
      <c r="L344" s="12">
        <f t="shared" si="16"/>
        <v>0</v>
      </c>
      <c r="N344" s="13">
        <f t="shared" si="17"/>
        <v>0</v>
      </c>
    </row>
    <row r="345" spans="1:14" ht="15.75" customHeight="1">
      <c r="A345" s="1">
        <v>343</v>
      </c>
      <c r="B345" s="1" t="s">
        <v>263</v>
      </c>
      <c r="C345" s="1" t="s">
        <v>324</v>
      </c>
      <c r="D345" s="1" t="s">
        <v>726</v>
      </c>
      <c r="E345" s="6">
        <v>7</v>
      </c>
      <c r="F345" s="4">
        <v>7</v>
      </c>
      <c r="G345" s="4">
        <v>8</v>
      </c>
      <c r="H345" s="10">
        <v>4</v>
      </c>
      <c r="I345" s="12">
        <f t="shared" si="15"/>
        <v>26</v>
      </c>
      <c r="J345" s="4">
        <v>7</v>
      </c>
      <c r="L345" s="12">
        <f t="shared" si="16"/>
        <v>7</v>
      </c>
      <c r="N345" s="13">
        <f t="shared" si="17"/>
        <v>33</v>
      </c>
    </row>
    <row r="346" spans="1:14" ht="15.75" customHeight="1">
      <c r="A346" s="1">
        <v>105</v>
      </c>
      <c r="B346" s="1" t="s">
        <v>263</v>
      </c>
      <c r="C346" s="1" t="s">
        <v>264</v>
      </c>
      <c r="D346" s="1" t="s">
        <v>265</v>
      </c>
      <c r="I346" s="12">
        <f t="shared" si="15"/>
        <v>0</v>
      </c>
      <c r="L346" s="12">
        <f t="shared" si="16"/>
        <v>0</v>
      </c>
      <c r="N346" s="13">
        <f t="shared" si="17"/>
        <v>0</v>
      </c>
    </row>
    <row r="347" spans="1:14" ht="15.75" customHeight="1">
      <c r="A347" s="1">
        <v>65</v>
      </c>
      <c r="B347" s="1" t="s">
        <v>169</v>
      </c>
      <c r="C347" s="1" t="s">
        <v>170</v>
      </c>
      <c r="D347" s="1" t="s">
        <v>171</v>
      </c>
      <c r="I347" s="12">
        <f t="shared" si="15"/>
        <v>0</v>
      </c>
      <c r="L347" s="12">
        <f t="shared" si="16"/>
        <v>0</v>
      </c>
      <c r="N347" s="13">
        <f t="shared" si="17"/>
        <v>0</v>
      </c>
    </row>
    <row r="348" spans="1:14" ht="15.75" customHeight="1">
      <c r="A348" s="1">
        <v>447</v>
      </c>
      <c r="B348" s="1" t="s">
        <v>412</v>
      </c>
      <c r="C348" s="1" t="s">
        <v>119</v>
      </c>
      <c r="D348" s="1" t="s">
        <v>919</v>
      </c>
      <c r="E348" s="6">
        <v>6</v>
      </c>
      <c r="F348" s="4">
        <v>7</v>
      </c>
      <c r="G348" s="4">
        <v>7</v>
      </c>
      <c r="H348" s="10">
        <v>3</v>
      </c>
      <c r="I348" s="12">
        <f t="shared" si="15"/>
        <v>23</v>
      </c>
      <c r="L348" s="12">
        <f t="shared" si="16"/>
        <v>0</v>
      </c>
      <c r="N348" s="13">
        <f t="shared" si="17"/>
        <v>23</v>
      </c>
    </row>
    <row r="349" spans="1:14" ht="15.75" customHeight="1">
      <c r="A349" s="1">
        <v>177</v>
      </c>
      <c r="B349" s="1" t="s">
        <v>412</v>
      </c>
      <c r="C349" s="1" t="s">
        <v>65</v>
      </c>
      <c r="D349" s="1" t="s">
        <v>413</v>
      </c>
      <c r="I349" s="12">
        <f t="shared" si="15"/>
        <v>0</v>
      </c>
      <c r="L349" s="12">
        <f t="shared" si="16"/>
        <v>0</v>
      </c>
      <c r="N349" s="13">
        <f t="shared" si="17"/>
        <v>0</v>
      </c>
    </row>
    <row r="350" spans="1:14" ht="15.75" customHeight="1">
      <c r="A350" s="1">
        <v>415</v>
      </c>
      <c r="B350" s="1" t="s">
        <v>859</v>
      </c>
      <c r="C350" s="1" t="s">
        <v>88</v>
      </c>
      <c r="D350" s="1" t="s">
        <v>860</v>
      </c>
      <c r="I350" s="12">
        <f t="shared" si="15"/>
        <v>0</v>
      </c>
      <c r="L350" s="12">
        <f t="shared" si="16"/>
        <v>0</v>
      </c>
      <c r="N350" s="13">
        <f t="shared" si="17"/>
        <v>0</v>
      </c>
    </row>
    <row r="351" spans="1:14" ht="15.75" customHeight="1">
      <c r="A351" s="1">
        <v>92</v>
      </c>
      <c r="B351" s="1" t="s">
        <v>235</v>
      </c>
      <c r="C351" s="1" t="s">
        <v>236</v>
      </c>
      <c r="D351" s="1" t="s">
        <v>237</v>
      </c>
      <c r="I351" s="12">
        <f t="shared" si="15"/>
        <v>0</v>
      </c>
      <c r="L351" s="12">
        <f t="shared" si="16"/>
        <v>0</v>
      </c>
      <c r="N351" s="13">
        <f t="shared" si="17"/>
        <v>0</v>
      </c>
    </row>
    <row r="352" spans="1:14" ht="15.75" customHeight="1">
      <c r="A352" s="1">
        <v>492</v>
      </c>
      <c r="B352" s="1" t="s">
        <v>627</v>
      </c>
      <c r="C352" s="1" t="s">
        <v>997</v>
      </c>
      <c r="D352" s="1" t="s">
        <v>1026</v>
      </c>
      <c r="E352" s="6">
        <v>6</v>
      </c>
      <c r="F352" s="4">
        <v>7</v>
      </c>
      <c r="G352" s="4">
        <v>8</v>
      </c>
      <c r="I352" s="12">
        <f t="shared" si="15"/>
        <v>21</v>
      </c>
      <c r="J352" s="4">
        <v>4</v>
      </c>
      <c r="L352" s="12">
        <f t="shared" si="16"/>
        <v>4</v>
      </c>
      <c r="N352" s="13">
        <f t="shared" si="17"/>
        <v>25</v>
      </c>
    </row>
    <row r="353" spans="1:14" ht="15.75" customHeight="1">
      <c r="A353" s="1">
        <v>284</v>
      </c>
      <c r="B353" s="1" t="s">
        <v>627</v>
      </c>
      <c r="C353" s="1" t="s">
        <v>421</v>
      </c>
      <c r="D353" s="1" t="s">
        <v>628</v>
      </c>
      <c r="E353" s="6">
        <v>8</v>
      </c>
      <c r="F353" s="4">
        <v>7</v>
      </c>
      <c r="G353" s="4">
        <v>6</v>
      </c>
      <c r="H353" s="10">
        <v>6</v>
      </c>
      <c r="I353" s="12">
        <f t="shared" si="15"/>
        <v>27</v>
      </c>
      <c r="J353" s="4">
        <v>16</v>
      </c>
      <c r="L353" s="12">
        <f t="shared" si="16"/>
        <v>16</v>
      </c>
      <c r="N353" s="13">
        <f t="shared" si="17"/>
        <v>43</v>
      </c>
    </row>
    <row r="354" spans="1:14" ht="15.75" customHeight="1">
      <c r="A354" s="1">
        <v>379</v>
      </c>
      <c r="B354" s="1" t="s">
        <v>794</v>
      </c>
      <c r="C354" s="1" t="s">
        <v>85</v>
      </c>
      <c r="D354" s="1" t="s">
        <v>795</v>
      </c>
      <c r="E354" s="6">
        <v>10</v>
      </c>
      <c r="F354" s="4">
        <v>7</v>
      </c>
      <c r="G354" s="4">
        <v>8</v>
      </c>
      <c r="H354" s="10">
        <v>10</v>
      </c>
      <c r="I354" s="12">
        <f t="shared" si="15"/>
        <v>30</v>
      </c>
      <c r="J354" s="4">
        <v>20</v>
      </c>
      <c r="L354" s="12">
        <f t="shared" si="16"/>
        <v>20</v>
      </c>
      <c r="N354" s="13">
        <f t="shared" si="17"/>
        <v>50</v>
      </c>
    </row>
    <row r="355" spans="1:14" ht="15.75" customHeight="1">
      <c r="A355" s="1">
        <v>396</v>
      </c>
      <c r="B355" s="1" t="s">
        <v>794</v>
      </c>
      <c r="C355" s="1" t="s">
        <v>825</v>
      </c>
      <c r="D355" s="1" t="s">
        <v>826</v>
      </c>
      <c r="E355" s="6">
        <v>9</v>
      </c>
      <c r="F355" s="4">
        <v>7</v>
      </c>
      <c r="G355" s="4">
        <v>8</v>
      </c>
      <c r="H355" s="10">
        <v>6</v>
      </c>
      <c r="I355" s="12">
        <f t="shared" si="15"/>
        <v>30</v>
      </c>
      <c r="J355" s="4">
        <v>15</v>
      </c>
      <c r="L355" s="12">
        <f t="shared" si="16"/>
        <v>15</v>
      </c>
      <c r="N355" s="13">
        <f t="shared" si="17"/>
        <v>45</v>
      </c>
    </row>
    <row r="356" spans="1:14" ht="15.75" customHeight="1">
      <c r="A356" s="1">
        <v>412</v>
      </c>
      <c r="B356" s="1" t="s">
        <v>852</v>
      </c>
      <c r="C356" s="1" t="s">
        <v>38</v>
      </c>
      <c r="D356" s="1" t="s">
        <v>853</v>
      </c>
      <c r="F356" s="4">
        <v>7</v>
      </c>
      <c r="G356" s="4">
        <v>5</v>
      </c>
      <c r="I356" s="12">
        <f t="shared" si="15"/>
        <v>12</v>
      </c>
      <c r="L356" s="12">
        <f t="shared" si="16"/>
        <v>0</v>
      </c>
      <c r="N356" s="13">
        <f t="shared" si="17"/>
        <v>12</v>
      </c>
    </row>
    <row r="357" spans="1:14" ht="15.75" customHeight="1">
      <c r="A357" s="1">
        <v>124</v>
      </c>
      <c r="B357" s="1" t="s">
        <v>306</v>
      </c>
      <c r="C357" s="1" t="s">
        <v>307</v>
      </c>
      <c r="D357" s="1" t="s">
        <v>308</v>
      </c>
      <c r="I357" s="12">
        <f t="shared" si="15"/>
        <v>0</v>
      </c>
      <c r="L357" s="12">
        <f t="shared" si="16"/>
        <v>0</v>
      </c>
      <c r="N357" s="13">
        <f t="shared" si="17"/>
        <v>0</v>
      </c>
    </row>
    <row r="358" spans="1:14" ht="15.75" customHeight="1">
      <c r="A358" s="1">
        <v>140</v>
      </c>
      <c r="B358" s="1" t="s">
        <v>78</v>
      </c>
      <c r="C358" s="1" t="s">
        <v>206</v>
      </c>
      <c r="D358" s="1" t="s">
        <v>339</v>
      </c>
      <c r="E358" s="6">
        <v>5</v>
      </c>
      <c r="F358" s="4">
        <v>7</v>
      </c>
      <c r="G358" s="4">
        <v>8</v>
      </c>
      <c r="I358" s="12">
        <f t="shared" si="15"/>
        <v>20</v>
      </c>
      <c r="L358" s="12">
        <f t="shared" si="16"/>
        <v>0</v>
      </c>
      <c r="N358" s="13">
        <f t="shared" si="17"/>
        <v>20</v>
      </c>
    </row>
    <row r="359" spans="2:14" ht="15.75" customHeight="1">
      <c r="B359" s="1" t="s">
        <v>78</v>
      </c>
      <c r="C359" s="1" t="s">
        <v>35</v>
      </c>
      <c r="D359" s="1" t="s">
        <v>1012</v>
      </c>
      <c r="E359" s="6">
        <v>7</v>
      </c>
      <c r="F359" s="4">
        <v>7</v>
      </c>
      <c r="G359" s="4">
        <v>8</v>
      </c>
      <c r="H359" s="10">
        <v>2</v>
      </c>
      <c r="I359" s="12">
        <f t="shared" si="15"/>
        <v>24</v>
      </c>
      <c r="J359" s="4">
        <v>15</v>
      </c>
      <c r="L359" s="12">
        <f t="shared" si="16"/>
        <v>15</v>
      </c>
      <c r="N359" s="13">
        <f t="shared" si="17"/>
        <v>39</v>
      </c>
    </row>
    <row r="360" spans="1:14" ht="15.75" customHeight="1">
      <c r="A360" s="1">
        <v>281</v>
      </c>
      <c r="B360" s="1" t="s">
        <v>78</v>
      </c>
      <c r="C360" s="1" t="s">
        <v>622</v>
      </c>
      <c r="D360" s="1" t="s">
        <v>623</v>
      </c>
      <c r="E360" s="6">
        <v>9</v>
      </c>
      <c r="F360" s="4">
        <v>7</v>
      </c>
      <c r="G360" s="4">
        <v>8</v>
      </c>
      <c r="H360" s="10">
        <v>7</v>
      </c>
      <c r="I360" s="12">
        <f t="shared" si="15"/>
        <v>30</v>
      </c>
      <c r="J360" s="4">
        <v>20</v>
      </c>
      <c r="L360" s="12">
        <f t="shared" si="16"/>
        <v>20</v>
      </c>
      <c r="N360" s="13">
        <f t="shared" si="17"/>
        <v>50</v>
      </c>
    </row>
    <row r="361" spans="1:14" ht="15.75" customHeight="1">
      <c r="A361" s="1">
        <v>291</v>
      </c>
      <c r="B361" s="1" t="s">
        <v>78</v>
      </c>
      <c r="C361" s="1" t="s">
        <v>125</v>
      </c>
      <c r="D361" s="1" t="s">
        <v>638</v>
      </c>
      <c r="E361" s="6">
        <v>7</v>
      </c>
      <c r="F361" s="4">
        <v>7</v>
      </c>
      <c r="G361" s="4">
        <v>8</v>
      </c>
      <c r="I361" s="12">
        <f t="shared" si="15"/>
        <v>22</v>
      </c>
      <c r="J361" s="4">
        <v>15</v>
      </c>
      <c r="L361" s="12">
        <f t="shared" si="16"/>
        <v>15</v>
      </c>
      <c r="N361" s="13">
        <f t="shared" si="17"/>
        <v>37</v>
      </c>
    </row>
    <row r="362" spans="1:14" ht="15.75" customHeight="1">
      <c r="A362" s="1">
        <v>29</v>
      </c>
      <c r="B362" s="1" t="s">
        <v>78</v>
      </c>
      <c r="C362" s="1" t="s">
        <v>79</v>
      </c>
      <c r="D362" s="1" t="s">
        <v>80</v>
      </c>
      <c r="E362" s="6">
        <v>7</v>
      </c>
      <c r="F362" s="4">
        <v>7</v>
      </c>
      <c r="G362" s="4">
        <v>8</v>
      </c>
      <c r="H362" s="10">
        <v>5</v>
      </c>
      <c r="I362" s="12">
        <f t="shared" si="15"/>
        <v>27</v>
      </c>
      <c r="J362" s="4">
        <v>20</v>
      </c>
      <c r="L362" s="12">
        <f t="shared" si="16"/>
        <v>20</v>
      </c>
      <c r="N362" s="13">
        <f t="shared" si="17"/>
        <v>47</v>
      </c>
    </row>
    <row r="363" spans="1:14" ht="15.75" customHeight="1">
      <c r="A363" s="1">
        <v>327</v>
      </c>
      <c r="B363" s="1" t="s">
        <v>78</v>
      </c>
      <c r="C363" s="1" t="s">
        <v>697</v>
      </c>
      <c r="D363" s="1" t="s">
        <v>698</v>
      </c>
      <c r="E363" s="6">
        <v>6</v>
      </c>
      <c r="F363" s="4">
        <v>7</v>
      </c>
      <c r="G363" s="4">
        <v>8</v>
      </c>
      <c r="H363" s="10">
        <v>1</v>
      </c>
      <c r="I363" s="12">
        <f t="shared" si="15"/>
        <v>22</v>
      </c>
      <c r="J363" s="4">
        <v>5</v>
      </c>
      <c r="L363" s="12">
        <f t="shared" si="16"/>
        <v>5</v>
      </c>
      <c r="N363" s="13">
        <f t="shared" si="17"/>
        <v>27</v>
      </c>
    </row>
    <row r="364" spans="2:14" ht="15.75" customHeight="1">
      <c r="B364" s="1" t="s">
        <v>78</v>
      </c>
      <c r="C364" s="1" t="s">
        <v>10</v>
      </c>
      <c r="D364" s="1" t="s">
        <v>1020</v>
      </c>
      <c r="G364" s="4">
        <v>6</v>
      </c>
      <c r="I364" s="12">
        <f t="shared" si="15"/>
        <v>6</v>
      </c>
      <c r="L364" s="12">
        <f t="shared" si="16"/>
        <v>0</v>
      </c>
      <c r="N364" s="13">
        <f t="shared" si="17"/>
        <v>6</v>
      </c>
    </row>
    <row r="365" spans="1:14" ht="15.75" customHeight="1">
      <c r="A365" s="1">
        <v>363</v>
      </c>
      <c r="B365" s="1" t="s">
        <v>78</v>
      </c>
      <c r="C365" s="1" t="s">
        <v>463</v>
      </c>
      <c r="D365" s="1" t="s">
        <v>764</v>
      </c>
      <c r="I365" s="12">
        <f t="shared" si="15"/>
        <v>0</v>
      </c>
      <c r="L365" s="12">
        <f t="shared" si="16"/>
        <v>0</v>
      </c>
      <c r="N365" s="13">
        <f t="shared" si="17"/>
        <v>0</v>
      </c>
    </row>
    <row r="366" spans="1:14" ht="15.75" customHeight="1">
      <c r="A366" s="1">
        <v>383</v>
      </c>
      <c r="B366" s="1" t="s">
        <v>802</v>
      </c>
      <c r="C366" s="1" t="s">
        <v>803</v>
      </c>
      <c r="D366" s="1" t="s">
        <v>804</v>
      </c>
      <c r="E366" s="6">
        <v>6</v>
      </c>
      <c r="F366" s="4">
        <v>5</v>
      </c>
      <c r="H366" s="10">
        <v>7</v>
      </c>
      <c r="I366" s="12">
        <f t="shared" si="15"/>
        <v>18</v>
      </c>
      <c r="J366" s="4">
        <v>5</v>
      </c>
      <c r="L366" s="12">
        <f t="shared" si="16"/>
        <v>5</v>
      </c>
      <c r="N366" s="13">
        <f t="shared" si="17"/>
        <v>23</v>
      </c>
    </row>
    <row r="367" spans="1:14" ht="15.75" customHeight="1">
      <c r="A367" s="1">
        <v>38</v>
      </c>
      <c r="B367" s="1" t="s">
        <v>102</v>
      </c>
      <c r="C367" s="1" t="s">
        <v>10</v>
      </c>
      <c r="D367" s="1" t="s">
        <v>103</v>
      </c>
      <c r="I367" s="12">
        <f t="shared" si="15"/>
        <v>0</v>
      </c>
      <c r="L367" s="12">
        <f t="shared" si="16"/>
        <v>0</v>
      </c>
      <c r="N367" s="13">
        <f t="shared" si="17"/>
        <v>0</v>
      </c>
    </row>
    <row r="368" spans="1:14" ht="15.75" customHeight="1">
      <c r="A368" s="1">
        <v>338</v>
      </c>
      <c r="B368" s="1" t="s">
        <v>717</v>
      </c>
      <c r="C368" s="1" t="s">
        <v>88</v>
      </c>
      <c r="D368" s="1" t="s">
        <v>718</v>
      </c>
      <c r="E368" s="6">
        <v>7</v>
      </c>
      <c r="F368" s="4">
        <v>7</v>
      </c>
      <c r="G368" s="4">
        <v>6</v>
      </c>
      <c r="H368" s="10">
        <v>2</v>
      </c>
      <c r="I368" s="12">
        <f t="shared" si="15"/>
        <v>22</v>
      </c>
      <c r="L368" s="12">
        <f t="shared" si="16"/>
        <v>0</v>
      </c>
      <c r="N368" s="13">
        <f t="shared" si="17"/>
        <v>22</v>
      </c>
    </row>
    <row r="369" spans="1:14" ht="15.75" customHeight="1">
      <c r="A369" s="1">
        <v>342</v>
      </c>
      <c r="B369" s="1" t="s">
        <v>717</v>
      </c>
      <c r="C369" s="1" t="s">
        <v>346</v>
      </c>
      <c r="D369" s="1" t="s">
        <v>725</v>
      </c>
      <c r="F369" s="4">
        <v>7</v>
      </c>
      <c r="I369" s="12">
        <f t="shared" si="15"/>
        <v>7</v>
      </c>
      <c r="L369" s="12">
        <f t="shared" si="16"/>
        <v>0</v>
      </c>
      <c r="N369" s="13">
        <f t="shared" si="17"/>
        <v>7</v>
      </c>
    </row>
    <row r="370" spans="1:14" ht="15.75" customHeight="1">
      <c r="A370" s="1">
        <v>133</v>
      </c>
      <c r="B370" s="1" t="s">
        <v>326</v>
      </c>
      <c r="C370" s="1" t="s">
        <v>172</v>
      </c>
      <c r="D370" s="1" t="s">
        <v>327</v>
      </c>
      <c r="E370" s="6">
        <v>7</v>
      </c>
      <c r="F370" s="4">
        <v>7</v>
      </c>
      <c r="G370" s="4">
        <v>8</v>
      </c>
      <c r="H370" s="10">
        <v>3</v>
      </c>
      <c r="I370" s="12">
        <f t="shared" si="15"/>
        <v>25</v>
      </c>
      <c r="J370" s="4">
        <v>20</v>
      </c>
      <c r="L370" s="12">
        <f t="shared" si="16"/>
        <v>20</v>
      </c>
      <c r="N370" s="13">
        <f t="shared" si="17"/>
        <v>45</v>
      </c>
    </row>
    <row r="371" spans="1:14" ht="15.75" customHeight="1">
      <c r="A371" s="1">
        <v>208</v>
      </c>
      <c r="B371" s="1" t="s">
        <v>474</v>
      </c>
      <c r="C371" s="1" t="s">
        <v>88</v>
      </c>
      <c r="D371" s="1" t="s">
        <v>475</v>
      </c>
      <c r="E371" s="6">
        <v>8</v>
      </c>
      <c r="F371" s="4">
        <v>7</v>
      </c>
      <c r="G371" s="4">
        <v>7</v>
      </c>
      <c r="H371" s="10">
        <v>3</v>
      </c>
      <c r="I371" s="12">
        <f t="shared" si="15"/>
        <v>25</v>
      </c>
      <c r="J371" s="4">
        <v>16</v>
      </c>
      <c r="L371" s="12">
        <f t="shared" si="16"/>
        <v>16</v>
      </c>
      <c r="N371" s="13">
        <f t="shared" si="17"/>
        <v>41</v>
      </c>
    </row>
    <row r="372" spans="1:14" ht="15.75" customHeight="1">
      <c r="A372" s="1">
        <v>311</v>
      </c>
      <c r="B372" s="1" t="s">
        <v>670</v>
      </c>
      <c r="C372" s="1" t="s">
        <v>671</v>
      </c>
      <c r="D372" s="1" t="s">
        <v>672</v>
      </c>
      <c r="F372" s="4">
        <v>7</v>
      </c>
      <c r="G372" s="4">
        <v>4</v>
      </c>
      <c r="I372" s="12">
        <f t="shared" si="15"/>
        <v>11</v>
      </c>
      <c r="L372" s="12">
        <f t="shared" si="16"/>
        <v>0</v>
      </c>
      <c r="N372" s="13">
        <f t="shared" si="17"/>
        <v>11</v>
      </c>
    </row>
    <row r="373" spans="1:14" ht="15.75" customHeight="1">
      <c r="A373" s="1">
        <v>77</v>
      </c>
      <c r="B373" s="1" t="s">
        <v>199</v>
      </c>
      <c r="C373" s="1" t="s">
        <v>200</v>
      </c>
      <c r="D373" s="1" t="s">
        <v>201</v>
      </c>
      <c r="E373" s="6">
        <v>3</v>
      </c>
      <c r="F373" s="4">
        <v>7</v>
      </c>
      <c r="G373" s="4">
        <v>7</v>
      </c>
      <c r="I373" s="12">
        <f t="shared" si="15"/>
        <v>17</v>
      </c>
      <c r="J373" s="4">
        <v>11</v>
      </c>
      <c r="L373" s="12">
        <f t="shared" si="16"/>
        <v>11</v>
      </c>
      <c r="N373" s="13">
        <f t="shared" si="17"/>
        <v>28</v>
      </c>
    </row>
    <row r="374" spans="1:14" ht="15.75" customHeight="1">
      <c r="A374" s="1">
        <v>17</v>
      </c>
      <c r="B374" s="1" t="s">
        <v>46</v>
      </c>
      <c r="C374" s="1" t="s">
        <v>47</v>
      </c>
      <c r="D374" s="1" t="s">
        <v>48</v>
      </c>
      <c r="I374" s="12">
        <f t="shared" si="15"/>
        <v>0</v>
      </c>
      <c r="L374" s="12">
        <f t="shared" si="16"/>
        <v>0</v>
      </c>
      <c r="N374" s="13">
        <f t="shared" si="17"/>
        <v>0</v>
      </c>
    </row>
    <row r="375" spans="1:14" ht="15.75" customHeight="1">
      <c r="A375" s="1">
        <v>453</v>
      </c>
      <c r="B375" s="1" t="s">
        <v>930</v>
      </c>
      <c r="C375" s="1" t="s">
        <v>931</v>
      </c>
      <c r="D375" s="1" t="s">
        <v>932</v>
      </c>
      <c r="F375" s="4">
        <v>5</v>
      </c>
      <c r="G375" s="4">
        <v>7</v>
      </c>
      <c r="I375" s="12">
        <f t="shared" si="15"/>
        <v>12</v>
      </c>
      <c r="J375" s="4">
        <v>17</v>
      </c>
      <c r="L375" s="12">
        <f t="shared" si="16"/>
        <v>17</v>
      </c>
      <c r="N375" s="13">
        <f t="shared" si="17"/>
        <v>29</v>
      </c>
    </row>
    <row r="376" spans="1:14" ht="15.75" customHeight="1">
      <c r="A376" s="1">
        <v>230</v>
      </c>
      <c r="B376" s="1" t="s">
        <v>524</v>
      </c>
      <c r="C376" s="1" t="s">
        <v>12</v>
      </c>
      <c r="D376" s="1" t="s">
        <v>525</v>
      </c>
      <c r="E376" s="6">
        <v>7</v>
      </c>
      <c r="F376" s="4">
        <v>7</v>
      </c>
      <c r="G376" s="4">
        <v>8</v>
      </c>
      <c r="H376" s="10">
        <v>2</v>
      </c>
      <c r="I376" s="12">
        <f t="shared" si="15"/>
        <v>24</v>
      </c>
      <c r="L376" s="12">
        <f t="shared" si="16"/>
        <v>0</v>
      </c>
      <c r="N376" s="13">
        <f t="shared" si="17"/>
        <v>24</v>
      </c>
    </row>
    <row r="377" spans="1:14" ht="15.75" customHeight="1">
      <c r="A377" s="1">
        <v>356</v>
      </c>
      <c r="B377" s="1" t="s">
        <v>748</v>
      </c>
      <c r="C377" s="1" t="s">
        <v>177</v>
      </c>
      <c r="D377" s="1" t="s">
        <v>749</v>
      </c>
      <c r="E377" s="6">
        <v>5</v>
      </c>
      <c r="F377" s="4">
        <v>7</v>
      </c>
      <c r="G377" s="4">
        <v>8</v>
      </c>
      <c r="H377" s="10">
        <v>5</v>
      </c>
      <c r="I377" s="12">
        <f t="shared" si="15"/>
        <v>25</v>
      </c>
      <c r="J377" s="4">
        <v>15</v>
      </c>
      <c r="L377" s="12">
        <f t="shared" si="16"/>
        <v>15</v>
      </c>
      <c r="N377" s="13">
        <f t="shared" si="17"/>
        <v>40</v>
      </c>
    </row>
    <row r="378" spans="1:14" ht="15.75" customHeight="1">
      <c r="A378" s="1">
        <v>479</v>
      </c>
      <c r="B378" s="1" t="s">
        <v>971</v>
      </c>
      <c r="C378" s="1" t="s">
        <v>972</v>
      </c>
      <c r="D378" s="1" t="s">
        <v>973</v>
      </c>
      <c r="E378" s="6">
        <v>5</v>
      </c>
      <c r="F378" s="4">
        <v>7</v>
      </c>
      <c r="G378" s="4">
        <v>7</v>
      </c>
      <c r="I378" s="12">
        <f t="shared" si="15"/>
        <v>19</v>
      </c>
      <c r="J378" s="4">
        <v>0</v>
      </c>
      <c r="L378" s="12">
        <f t="shared" si="16"/>
        <v>0</v>
      </c>
      <c r="N378" s="13">
        <f t="shared" si="17"/>
        <v>19</v>
      </c>
    </row>
    <row r="379" spans="1:14" ht="15.75" customHeight="1">
      <c r="A379" s="1">
        <v>385</v>
      </c>
      <c r="B379" s="1" t="s">
        <v>806</v>
      </c>
      <c r="C379" s="1" t="s">
        <v>270</v>
      </c>
      <c r="D379" s="1" t="s">
        <v>807</v>
      </c>
      <c r="E379" s="6">
        <v>10</v>
      </c>
      <c r="F379" s="4">
        <v>7</v>
      </c>
      <c r="G379" s="4">
        <v>8</v>
      </c>
      <c r="I379" s="12">
        <f t="shared" si="15"/>
        <v>25</v>
      </c>
      <c r="J379" s="4">
        <v>12</v>
      </c>
      <c r="L379" s="12">
        <f t="shared" si="16"/>
        <v>12</v>
      </c>
      <c r="N379" s="13">
        <f t="shared" si="17"/>
        <v>37</v>
      </c>
    </row>
    <row r="380" spans="1:14" ht="15.75" customHeight="1">
      <c r="A380" s="1">
        <v>16</v>
      </c>
      <c r="B380" s="1" t="s">
        <v>43</v>
      </c>
      <c r="C380" s="1" t="s">
        <v>44</v>
      </c>
      <c r="D380" s="1" t="s">
        <v>45</v>
      </c>
      <c r="I380" s="12">
        <f t="shared" si="15"/>
        <v>0</v>
      </c>
      <c r="L380" s="12">
        <f t="shared" si="16"/>
        <v>0</v>
      </c>
      <c r="N380" s="13">
        <f t="shared" si="17"/>
        <v>0</v>
      </c>
    </row>
    <row r="381" spans="1:14" ht="15.75" customHeight="1">
      <c r="A381" s="1">
        <v>107</v>
      </c>
      <c r="B381" s="1" t="s">
        <v>269</v>
      </c>
      <c r="C381" s="1" t="s">
        <v>270</v>
      </c>
      <c r="D381" s="1" t="s">
        <v>271</v>
      </c>
      <c r="I381" s="12">
        <f t="shared" si="15"/>
        <v>0</v>
      </c>
      <c r="L381" s="12">
        <f t="shared" si="16"/>
        <v>0</v>
      </c>
      <c r="N381" s="13">
        <f t="shared" si="17"/>
        <v>0</v>
      </c>
    </row>
    <row r="382" spans="1:14" ht="15.75" customHeight="1">
      <c r="A382" s="1">
        <v>394</v>
      </c>
      <c r="B382" s="1" t="s">
        <v>821</v>
      </c>
      <c r="C382" s="1" t="s">
        <v>119</v>
      </c>
      <c r="D382" s="1" t="s">
        <v>822</v>
      </c>
      <c r="E382" s="6">
        <v>4</v>
      </c>
      <c r="F382" s="4">
        <v>7</v>
      </c>
      <c r="G382" s="4">
        <v>5</v>
      </c>
      <c r="I382" s="12">
        <f t="shared" si="15"/>
        <v>16</v>
      </c>
      <c r="J382" s="4">
        <v>7</v>
      </c>
      <c r="L382" s="12">
        <f t="shared" si="16"/>
        <v>7</v>
      </c>
      <c r="N382" s="13">
        <f t="shared" si="17"/>
        <v>23</v>
      </c>
    </row>
    <row r="383" spans="1:14" ht="15.75" customHeight="1">
      <c r="A383" s="1">
        <v>226</v>
      </c>
      <c r="B383" s="1" t="s">
        <v>517</v>
      </c>
      <c r="C383" s="1" t="s">
        <v>203</v>
      </c>
      <c r="D383" s="1" t="s">
        <v>518</v>
      </c>
      <c r="E383" s="6">
        <v>4</v>
      </c>
      <c r="F383" s="4">
        <v>7</v>
      </c>
      <c r="G383" s="4">
        <v>7</v>
      </c>
      <c r="I383" s="12">
        <f t="shared" si="15"/>
        <v>18</v>
      </c>
      <c r="J383" s="4">
        <v>18</v>
      </c>
      <c r="L383" s="12">
        <f t="shared" si="16"/>
        <v>18</v>
      </c>
      <c r="N383" s="13">
        <f t="shared" si="17"/>
        <v>36</v>
      </c>
    </row>
    <row r="384" spans="1:14" ht="15.75" customHeight="1">
      <c r="A384" s="1">
        <v>144</v>
      </c>
      <c r="B384" s="1" t="s">
        <v>348</v>
      </c>
      <c r="C384" s="1" t="s">
        <v>73</v>
      </c>
      <c r="D384" s="1" t="s">
        <v>349</v>
      </c>
      <c r="E384" s="6">
        <v>4</v>
      </c>
      <c r="F384" s="4">
        <v>7</v>
      </c>
      <c r="G384" s="4">
        <v>7</v>
      </c>
      <c r="I384" s="12">
        <f t="shared" si="15"/>
        <v>18</v>
      </c>
      <c r="J384" s="4">
        <v>15</v>
      </c>
      <c r="L384" s="12">
        <f t="shared" si="16"/>
        <v>15</v>
      </c>
      <c r="N384" s="13">
        <f t="shared" si="17"/>
        <v>33</v>
      </c>
    </row>
    <row r="385" spans="1:14" ht="15.75" customHeight="1">
      <c r="A385" s="1">
        <v>397</v>
      </c>
      <c r="B385" s="1" t="s">
        <v>59</v>
      </c>
      <c r="C385" s="1" t="s">
        <v>825</v>
      </c>
      <c r="D385" s="1" t="s">
        <v>827</v>
      </c>
      <c r="F385" s="4">
        <v>7</v>
      </c>
      <c r="G385" s="4">
        <v>7</v>
      </c>
      <c r="H385" s="10">
        <v>3</v>
      </c>
      <c r="I385" s="12">
        <f t="shared" si="15"/>
        <v>17</v>
      </c>
      <c r="L385" s="12">
        <f t="shared" si="16"/>
        <v>0</v>
      </c>
      <c r="N385" s="13">
        <f t="shared" si="17"/>
        <v>17</v>
      </c>
    </row>
    <row r="386" spans="1:14" ht="15.75" customHeight="1">
      <c r="A386" s="1">
        <v>22</v>
      </c>
      <c r="B386" s="1" t="s">
        <v>59</v>
      </c>
      <c r="C386" s="1" t="s">
        <v>60</v>
      </c>
      <c r="D386" s="1" t="s">
        <v>61</v>
      </c>
      <c r="F386" s="4">
        <v>5</v>
      </c>
      <c r="I386" s="12">
        <f t="shared" si="15"/>
        <v>5</v>
      </c>
      <c r="L386" s="12">
        <f t="shared" si="16"/>
        <v>0</v>
      </c>
      <c r="N386" s="13">
        <f t="shared" si="17"/>
        <v>5</v>
      </c>
    </row>
    <row r="387" spans="1:14" ht="15.75" customHeight="1">
      <c r="A387" s="1">
        <v>411</v>
      </c>
      <c r="B387" s="1" t="s">
        <v>850</v>
      </c>
      <c r="C387" s="1" t="s">
        <v>24</v>
      </c>
      <c r="D387" s="1" t="s">
        <v>851</v>
      </c>
      <c r="E387" s="6">
        <v>5</v>
      </c>
      <c r="F387" s="4">
        <v>7</v>
      </c>
      <c r="G387" s="4">
        <v>8</v>
      </c>
      <c r="H387" s="10">
        <v>1</v>
      </c>
      <c r="I387" s="12">
        <f aca="true" t="shared" si="18" ref="I387:I450">IF(SUM(E387:H387)&gt;30,30,SUM(E387:H387))</f>
        <v>21</v>
      </c>
      <c r="J387" s="4">
        <v>0</v>
      </c>
      <c r="L387" s="12">
        <f aca="true" t="shared" si="19" ref="L387:L450">SUM(J387:K387)</f>
        <v>0</v>
      </c>
      <c r="N387" s="13">
        <f aca="true" t="shared" si="20" ref="N387:N450">I387+L387+M387</f>
        <v>21</v>
      </c>
    </row>
    <row r="388" spans="1:14" ht="15.75" customHeight="1">
      <c r="A388" s="1">
        <v>290</v>
      </c>
      <c r="B388" s="1" t="s">
        <v>636</v>
      </c>
      <c r="C388" s="1" t="s">
        <v>122</v>
      </c>
      <c r="D388" s="1" t="s">
        <v>637</v>
      </c>
      <c r="E388" s="6">
        <v>9</v>
      </c>
      <c r="F388" s="4">
        <v>7</v>
      </c>
      <c r="G388" s="4">
        <v>8</v>
      </c>
      <c r="H388" s="10">
        <v>7</v>
      </c>
      <c r="I388" s="12">
        <f t="shared" si="18"/>
        <v>30</v>
      </c>
      <c r="J388" s="4">
        <v>15</v>
      </c>
      <c r="L388" s="12">
        <f t="shared" si="19"/>
        <v>15</v>
      </c>
      <c r="N388" s="13">
        <f t="shared" si="20"/>
        <v>45</v>
      </c>
    </row>
    <row r="389" spans="1:14" ht="15.75" customHeight="1">
      <c r="A389" s="1">
        <v>154</v>
      </c>
      <c r="B389" s="1" t="s">
        <v>369</v>
      </c>
      <c r="C389" s="1" t="s">
        <v>346</v>
      </c>
      <c r="D389" s="1" t="s">
        <v>370</v>
      </c>
      <c r="E389" s="6">
        <v>7</v>
      </c>
      <c r="F389" s="4">
        <v>7</v>
      </c>
      <c r="G389" s="4">
        <v>8</v>
      </c>
      <c r="H389" s="10">
        <v>8</v>
      </c>
      <c r="I389" s="12">
        <f t="shared" si="18"/>
        <v>30</v>
      </c>
      <c r="J389" s="4">
        <v>5</v>
      </c>
      <c r="L389" s="12">
        <f t="shared" si="19"/>
        <v>5</v>
      </c>
      <c r="N389" s="13">
        <f t="shared" si="20"/>
        <v>35</v>
      </c>
    </row>
    <row r="390" spans="1:14" ht="15.75" customHeight="1">
      <c r="A390" s="1">
        <v>496</v>
      </c>
      <c r="B390" s="1" t="s">
        <v>1002</v>
      </c>
      <c r="C390" s="1" t="s">
        <v>833</v>
      </c>
      <c r="D390" s="1" t="s">
        <v>1003</v>
      </c>
      <c r="E390" s="6">
        <v>9</v>
      </c>
      <c r="F390" s="4">
        <v>6</v>
      </c>
      <c r="G390" s="4">
        <v>8</v>
      </c>
      <c r="H390" s="10">
        <v>5</v>
      </c>
      <c r="I390" s="12">
        <f t="shared" si="18"/>
        <v>28</v>
      </c>
      <c r="J390" s="4">
        <v>17</v>
      </c>
      <c r="L390" s="12">
        <f t="shared" si="19"/>
        <v>17</v>
      </c>
      <c r="N390" s="13">
        <f t="shared" si="20"/>
        <v>45</v>
      </c>
    </row>
    <row r="391" spans="1:14" ht="15.75" customHeight="1">
      <c r="A391" s="1">
        <v>13</v>
      </c>
      <c r="B391" s="1" t="s">
        <v>34</v>
      </c>
      <c r="C391" s="1" t="s">
        <v>35</v>
      </c>
      <c r="D391" s="1" t="s">
        <v>36</v>
      </c>
      <c r="E391" s="6">
        <v>7</v>
      </c>
      <c r="F391" s="4">
        <v>7</v>
      </c>
      <c r="G391" s="4">
        <v>8</v>
      </c>
      <c r="H391" s="10">
        <v>2</v>
      </c>
      <c r="I391" s="12">
        <f t="shared" si="18"/>
        <v>24</v>
      </c>
      <c r="J391" s="4">
        <v>0</v>
      </c>
      <c r="L391" s="12">
        <f t="shared" si="19"/>
        <v>0</v>
      </c>
      <c r="N391" s="13">
        <f t="shared" si="20"/>
        <v>24</v>
      </c>
    </row>
    <row r="392" spans="1:14" ht="15.75" customHeight="1">
      <c r="A392" s="1">
        <v>305</v>
      </c>
      <c r="B392" s="1" t="s">
        <v>34</v>
      </c>
      <c r="C392" s="1" t="s">
        <v>297</v>
      </c>
      <c r="D392" s="1" t="s">
        <v>661</v>
      </c>
      <c r="E392" s="6">
        <v>6</v>
      </c>
      <c r="F392" s="4">
        <v>7</v>
      </c>
      <c r="G392" s="4">
        <v>8</v>
      </c>
      <c r="I392" s="12">
        <f t="shared" si="18"/>
        <v>21</v>
      </c>
      <c r="L392" s="12">
        <f t="shared" si="19"/>
        <v>0</v>
      </c>
      <c r="N392" s="13">
        <f t="shared" si="20"/>
        <v>21</v>
      </c>
    </row>
    <row r="393" spans="1:14" ht="15.75" customHeight="1">
      <c r="A393" s="1">
        <v>47</v>
      </c>
      <c r="B393" s="1" t="s">
        <v>124</v>
      </c>
      <c r="C393" s="1" t="s">
        <v>125</v>
      </c>
      <c r="D393" s="1" t="s">
        <v>126</v>
      </c>
      <c r="I393" s="12">
        <f t="shared" si="18"/>
        <v>0</v>
      </c>
      <c r="J393" s="4">
        <v>5</v>
      </c>
      <c r="L393" s="12">
        <f t="shared" si="19"/>
        <v>5</v>
      </c>
      <c r="N393" s="13">
        <f t="shared" si="20"/>
        <v>5</v>
      </c>
    </row>
    <row r="394" spans="1:14" ht="15.75" customHeight="1">
      <c r="A394" s="1">
        <v>160</v>
      </c>
      <c r="B394" s="1" t="s">
        <v>124</v>
      </c>
      <c r="C394" s="1" t="s">
        <v>65</v>
      </c>
      <c r="D394" s="1" t="s">
        <v>380</v>
      </c>
      <c r="I394" s="12">
        <f t="shared" si="18"/>
        <v>0</v>
      </c>
      <c r="L394" s="12">
        <f t="shared" si="19"/>
        <v>0</v>
      </c>
      <c r="N394" s="13">
        <f t="shared" si="20"/>
        <v>0</v>
      </c>
    </row>
    <row r="395" spans="1:14" ht="15.75" customHeight="1">
      <c r="A395" s="1">
        <v>125</v>
      </c>
      <c r="B395" s="1" t="s">
        <v>309</v>
      </c>
      <c r="C395" s="1" t="s">
        <v>186</v>
      </c>
      <c r="D395" s="1" t="s">
        <v>310</v>
      </c>
      <c r="G395" s="4">
        <v>6</v>
      </c>
      <c r="H395" s="10">
        <v>1</v>
      </c>
      <c r="I395" s="12">
        <f t="shared" si="18"/>
        <v>7</v>
      </c>
      <c r="J395" s="4">
        <v>4</v>
      </c>
      <c r="L395" s="12">
        <f t="shared" si="19"/>
        <v>4</v>
      </c>
      <c r="N395" s="13">
        <f t="shared" si="20"/>
        <v>11</v>
      </c>
    </row>
    <row r="396" spans="1:14" ht="15.75" customHeight="1">
      <c r="A396" s="1">
        <v>143</v>
      </c>
      <c r="B396" s="1" t="s">
        <v>345</v>
      </c>
      <c r="C396" s="1" t="s">
        <v>346</v>
      </c>
      <c r="D396" s="1" t="s">
        <v>347</v>
      </c>
      <c r="E396" s="6">
        <v>6</v>
      </c>
      <c r="F396" s="4">
        <v>7</v>
      </c>
      <c r="G396" s="4">
        <v>5</v>
      </c>
      <c r="H396" s="10">
        <v>3</v>
      </c>
      <c r="I396" s="12">
        <f t="shared" si="18"/>
        <v>21</v>
      </c>
      <c r="J396" s="4">
        <v>20</v>
      </c>
      <c r="L396" s="12">
        <f t="shared" si="19"/>
        <v>20</v>
      </c>
      <c r="N396" s="13">
        <f t="shared" si="20"/>
        <v>41</v>
      </c>
    </row>
    <row r="397" spans="1:14" ht="15.75" customHeight="1">
      <c r="A397" s="1">
        <v>207</v>
      </c>
      <c r="B397" s="1" t="s">
        <v>472</v>
      </c>
      <c r="C397" s="1" t="s">
        <v>284</v>
      </c>
      <c r="D397" s="1" t="s">
        <v>473</v>
      </c>
      <c r="E397" s="6">
        <v>7</v>
      </c>
      <c r="F397" s="4">
        <v>7</v>
      </c>
      <c r="G397" s="4">
        <v>8</v>
      </c>
      <c r="I397" s="12">
        <f t="shared" si="18"/>
        <v>22</v>
      </c>
      <c r="J397" s="4">
        <v>3</v>
      </c>
      <c r="L397" s="12">
        <f t="shared" si="19"/>
        <v>3</v>
      </c>
      <c r="N397" s="13">
        <f t="shared" si="20"/>
        <v>25</v>
      </c>
    </row>
    <row r="398" spans="1:14" ht="15.75" customHeight="1">
      <c r="A398" s="1">
        <v>398</v>
      </c>
      <c r="B398" s="1" t="s">
        <v>472</v>
      </c>
      <c r="C398" s="1" t="s">
        <v>165</v>
      </c>
      <c r="D398" s="1" t="s">
        <v>828</v>
      </c>
      <c r="E398" s="6">
        <v>9</v>
      </c>
      <c r="F398" s="4">
        <v>7</v>
      </c>
      <c r="G398" s="4">
        <v>8</v>
      </c>
      <c r="H398" s="10">
        <v>4</v>
      </c>
      <c r="I398" s="12">
        <f t="shared" si="18"/>
        <v>28</v>
      </c>
      <c r="J398" s="4">
        <v>12</v>
      </c>
      <c r="L398" s="12">
        <f t="shared" si="19"/>
        <v>12</v>
      </c>
      <c r="N398" s="13">
        <f t="shared" si="20"/>
        <v>40</v>
      </c>
    </row>
    <row r="399" spans="1:14" ht="15.75" customHeight="1">
      <c r="A399" s="1">
        <v>297</v>
      </c>
      <c r="B399" s="1" t="s">
        <v>472</v>
      </c>
      <c r="C399" s="1" t="s">
        <v>346</v>
      </c>
      <c r="D399" s="1" t="s">
        <v>648</v>
      </c>
      <c r="E399" s="6">
        <v>6</v>
      </c>
      <c r="F399" s="4">
        <v>7</v>
      </c>
      <c r="G399" s="4">
        <v>6</v>
      </c>
      <c r="H399" s="10">
        <v>5</v>
      </c>
      <c r="I399" s="12">
        <f t="shared" si="18"/>
        <v>24</v>
      </c>
      <c r="J399" s="4">
        <v>20</v>
      </c>
      <c r="L399" s="12">
        <f t="shared" si="19"/>
        <v>20</v>
      </c>
      <c r="N399" s="13">
        <f t="shared" si="20"/>
        <v>44</v>
      </c>
    </row>
    <row r="400" spans="1:14" ht="15.75" customHeight="1">
      <c r="A400" s="1">
        <v>319</v>
      </c>
      <c r="B400" s="1" t="s">
        <v>94</v>
      </c>
      <c r="C400" s="1" t="s">
        <v>65</v>
      </c>
      <c r="D400" s="1" t="s">
        <v>684</v>
      </c>
      <c r="E400" s="6">
        <v>8</v>
      </c>
      <c r="F400" s="4">
        <v>7</v>
      </c>
      <c r="G400" s="4">
        <v>8</v>
      </c>
      <c r="H400" s="10">
        <v>5</v>
      </c>
      <c r="I400" s="12">
        <f t="shared" si="18"/>
        <v>28</v>
      </c>
      <c r="J400" s="4">
        <v>6</v>
      </c>
      <c r="L400" s="12">
        <f t="shared" si="19"/>
        <v>6</v>
      </c>
      <c r="N400" s="13">
        <f t="shared" si="20"/>
        <v>34</v>
      </c>
    </row>
    <row r="401" spans="1:14" ht="15.75" customHeight="1">
      <c r="A401" s="1">
        <v>35</v>
      </c>
      <c r="B401" s="1" t="s">
        <v>94</v>
      </c>
      <c r="C401" s="1" t="s">
        <v>95</v>
      </c>
      <c r="D401" s="1" t="s">
        <v>96</v>
      </c>
      <c r="E401" s="6">
        <v>6</v>
      </c>
      <c r="F401" s="4">
        <v>7</v>
      </c>
      <c r="G401" s="4">
        <v>6</v>
      </c>
      <c r="I401" s="12">
        <f t="shared" si="18"/>
        <v>19</v>
      </c>
      <c r="J401" s="4">
        <v>0</v>
      </c>
      <c r="L401" s="12">
        <f t="shared" si="19"/>
        <v>0</v>
      </c>
      <c r="N401" s="13">
        <f t="shared" si="20"/>
        <v>19</v>
      </c>
    </row>
    <row r="402" spans="1:14" ht="15.75" customHeight="1">
      <c r="A402" s="1">
        <v>51</v>
      </c>
      <c r="B402" s="1" t="s">
        <v>94</v>
      </c>
      <c r="C402" s="1" t="s">
        <v>136</v>
      </c>
      <c r="D402" s="1" t="s">
        <v>137</v>
      </c>
      <c r="I402" s="12">
        <f t="shared" si="18"/>
        <v>0</v>
      </c>
      <c r="L402" s="12">
        <f t="shared" si="19"/>
        <v>0</v>
      </c>
      <c r="N402" s="13">
        <f t="shared" si="20"/>
        <v>0</v>
      </c>
    </row>
    <row r="403" spans="1:14" ht="15.75" customHeight="1">
      <c r="A403" s="1">
        <v>58</v>
      </c>
      <c r="B403" s="1" t="s">
        <v>151</v>
      </c>
      <c r="C403" s="1" t="s">
        <v>152</v>
      </c>
      <c r="D403" s="1" t="s">
        <v>153</v>
      </c>
      <c r="I403" s="12">
        <f t="shared" si="18"/>
        <v>0</v>
      </c>
      <c r="L403" s="12">
        <f t="shared" si="19"/>
        <v>0</v>
      </c>
      <c r="N403" s="13">
        <f t="shared" si="20"/>
        <v>0</v>
      </c>
    </row>
    <row r="404" spans="1:14" ht="15.75" customHeight="1">
      <c r="A404" s="1">
        <v>8</v>
      </c>
      <c r="B404" s="1" t="s">
        <v>20</v>
      </c>
      <c r="C404" s="1" t="s">
        <v>21</v>
      </c>
      <c r="D404" s="1" t="s">
        <v>22</v>
      </c>
      <c r="I404" s="12">
        <f t="shared" si="18"/>
        <v>0</v>
      </c>
      <c r="L404" s="12">
        <f t="shared" si="19"/>
        <v>0</v>
      </c>
      <c r="N404" s="13">
        <f t="shared" si="20"/>
        <v>0</v>
      </c>
    </row>
    <row r="405" spans="1:14" ht="15.75" customHeight="1">
      <c r="A405" s="1">
        <v>80</v>
      </c>
      <c r="B405" s="1" t="s">
        <v>208</v>
      </c>
      <c r="C405" s="1" t="s">
        <v>21</v>
      </c>
      <c r="D405" s="1" t="s">
        <v>209</v>
      </c>
      <c r="E405" s="6">
        <v>6</v>
      </c>
      <c r="F405" s="4">
        <v>7</v>
      </c>
      <c r="G405" s="4">
        <v>6</v>
      </c>
      <c r="I405" s="12">
        <f t="shared" si="18"/>
        <v>19</v>
      </c>
      <c r="J405" s="4">
        <v>5</v>
      </c>
      <c r="L405" s="12">
        <f t="shared" si="19"/>
        <v>5</v>
      </c>
      <c r="N405" s="13">
        <f t="shared" si="20"/>
        <v>24</v>
      </c>
    </row>
    <row r="406" spans="1:14" ht="15.75" customHeight="1">
      <c r="A406" s="1">
        <v>20</v>
      </c>
      <c r="B406" s="1" t="s">
        <v>53</v>
      </c>
      <c r="C406" s="1" t="s">
        <v>54</v>
      </c>
      <c r="D406" s="1" t="s">
        <v>55</v>
      </c>
      <c r="I406" s="12">
        <f t="shared" si="18"/>
        <v>0</v>
      </c>
      <c r="J406" s="4">
        <v>12</v>
      </c>
      <c r="L406" s="12">
        <f t="shared" si="19"/>
        <v>12</v>
      </c>
      <c r="N406" s="13">
        <f t="shared" si="20"/>
        <v>12</v>
      </c>
    </row>
    <row r="407" spans="1:14" ht="15.75" customHeight="1">
      <c r="A407" s="1">
        <v>315</v>
      </c>
      <c r="B407" s="1" t="s">
        <v>294</v>
      </c>
      <c r="C407" s="1" t="s">
        <v>270</v>
      </c>
      <c r="D407" s="1" t="s">
        <v>677</v>
      </c>
      <c r="E407" s="6">
        <v>8</v>
      </c>
      <c r="F407" s="4">
        <v>7</v>
      </c>
      <c r="G407" s="4">
        <v>8</v>
      </c>
      <c r="I407" s="12">
        <f t="shared" si="18"/>
        <v>23</v>
      </c>
      <c r="L407" s="12">
        <f t="shared" si="19"/>
        <v>0</v>
      </c>
      <c r="N407" s="13">
        <f t="shared" si="20"/>
        <v>23</v>
      </c>
    </row>
    <row r="408" spans="1:14" ht="15.75" customHeight="1">
      <c r="A408" s="1">
        <v>118</v>
      </c>
      <c r="B408" s="1" t="s">
        <v>294</v>
      </c>
      <c r="C408" s="1" t="s">
        <v>119</v>
      </c>
      <c r="D408" s="1" t="s">
        <v>295</v>
      </c>
      <c r="I408" s="12">
        <f t="shared" si="18"/>
        <v>0</v>
      </c>
      <c r="J408" s="4">
        <v>20</v>
      </c>
      <c r="L408" s="12">
        <f t="shared" si="19"/>
        <v>20</v>
      </c>
      <c r="N408" s="13">
        <f t="shared" si="20"/>
        <v>20</v>
      </c>
    </row>
    <row r="409" spans="1:14" ht="15.75" customHeight="1">
      <c r="A409" s="1">
        <v>469</v>
      </c>
      <c r="B409" s="1" t="s">
        <v>67</v>
      </c>
      <c r="C409" s="1" t="s">
        <v>24</v>
      </c>
      <c r="D409" s="1" t="s">
        <v>956</v>
      </c>
      <c r="E409" s="6">
        <v>5</v>
      </c>
      <c r="F409" s="4">
        <v>7</v>
      </c>
      <c r="G409" s="4">
        <v>8</v>
      </c>
      <c r="I409" s="12">
        <f t="shared" si="18"/>
        <v>20</v>
      </c>
      <c r="L409" s="12">
        <f t="shared" si="19"/>
        <v>0</v>
      </c>
      <c r="N409" s="13">
        <f t="shared" si="20"/>
        <v>20</v>
      </c>
    </row>
    <row r="410" spans="1:14" ht="15.75" customHeight="1">
      <c r="A410" s="1">
        <v>269</v>
      </c>
      <c r="B410" s="1" t="s">
        <v>67</v>
      </c>
      <c r="C410" s="1" t="s">
        <v>10</v>
      </c>
      <c r="D410" s="1" t="s">
        <v>600</v>
      </c>
      <c r="E410" s="6">
        <v>9</v>
      </c>
      <c r="F410" s="4">
        <v>7</v>
      </c>
      <c r="G410" s="4">
        <v>8</v>
      </c>
      <c r="H410" s="10">
        <v>7</v>
      </c>
      <c r="I410" s="12">
        <f t="shared" si="18"/>
        <v>30</v>
      </c>
      <c r="J410" s="4">
        <v>20</v>
      </c>
      <c r="L410" s="12">
        <f t="shared" si="19"/>
        <v>20</v>
      </c>
      <c r="N410" s="13">
        <f t="shared" si="20"/>
        <v>50</v>
      </c>
    </row>
    <row r="411" spans="1:14" ht="15.75" customHeight="1">
      <c r="A411" s="1">
        <v>384</v>
      </c>
      <c r="B411" s="1" t="s">
        <v>67</v>
      </c>
      <c r="C411" s="1" t="s">
        <v>203</v>
      </c>
      <c r="D411" s="1" t="s">
        <v>805</v>
      </c>
      <c r="F411" s="4">
        <v>7</v>
      </c>
      <c r="G411" s="4">
        <v>6</v>
      </c>
      <c r="I411" s="12">
        <f t="shared" si="18"/>
        <v>13</v>
      </c>
      <c r="L411" s="12">
        <f t="shared" si="19"/>
        <v>0</v>
      </c>
      <c r="N411" s="13">
        <f t="shared" si="20"/>
        <v>13</v>
      </c>
    </row>
    <row r="412" spans="1:14" ht="15.75" customHeight="1">
      <c r="A412" s="1">
        <v>25</v>
      </c>
      <c r="B412" s="1" t="s">
        <v>67</v>
      </c>
      <c r="C412" s="1" t="s">
        <v>68</v>
      </c>
      <c r="D412" s="1" t="s">
        <v>69</v>
      </c>
      <c r="I412" s="12">
        <f t="shared" si="18"/>
        <v>0</v>
      </c>
      <c r="L412" s="12">
        <f t="shared" si="19"/>
        <v>0</v>
      </c>
      <c r="N412" s="13">
        <f t="shared" si="20"/>
        <v>0</v>
      </c>
    </row>
    <row r="413" spans="1:14" ht="15.75" customHeight="1">
      <c r="A413" s="1">
        <v>94</v>
      </c>
      <c r="B413" s="1" t="s">
        <v>240</v>
      </c>
      <c r="C413" s="1" t="s">
        <v>68</v>
      </c>
      <c r="D413" s="1" t="s">
        <v>241</v>
      </c>
      <c r="E413" s="6">
        <v>2</v>
      </c>
      <c r="F413" s="4">
        <v>7</v>
      </c>
      <c r="G413" s="4">
        <v>7</v>
      </c>
      <c r="I413" s="12">
        <f t="shared" si="18"/>
        <v>16</v>
      </c>
      <c r="L413" s="12">
        <f t="shared" si="19"/>
        <v>0</v>
      </c>
      <c r="N413" s="13">
        <f t="shared" si="20"/>
        <v>16</v>
      </c>
    </row>
    <row r="414" spans="1:14" ht="15.75" customHeight="1">
      <c r="A414" s="1">
        <v>121</v>
      </c>
      <c r="B414" s="1" t="s">
        <v>194</v>
      </c>
      <c r="C414" s="1" t="s">
        <v>301</v>
      </c>
      <c r="D414" s="1" t="s">
        <v>302</v>
      </c>
      <c r="E414" s="6">
        <v>7</v>
      </c>
      <c r="F414" s="4">
        <v>7</v>
      </c>
      <c r="G414" s="4">
        <v>7</v>
      </c>
      <c r="I414" s="12">
        <f t="shared" si="18"/>
        <v>21</v>
      </c>
      <c r="J414" s="4">
        <v>15</v>
      </c>
      <c r="L414" s="12">
        <f t="shared" si="19"/>
        <v>15</v>
      </c>
      <c r="N414" s="13">
        <f t="shared" si="20"/>
        <v>36</v>
      </c>
    </row>
    <row r="415" spans="1:14" ht="15.75" customHeight="1">
      <c r="A415" s="1">
        <v>75</v>
      </c>
      <c r="B415" s="1" t="s">
        <v>194</v>
      </c>
      <c r="C415" s="1" t="s">
        <v>24</v>
      </c>
      <c r="D415" s="1" t="s">
        <v>195</v>
      </c>
      <c r="I415" s="12">
        <f t="shared" si="18"/>
        <v>0</v>
      </c>
      <c r="J415" s="4">
        <v>18</v>
      </c>
      <c r="L415" s="12">
        <f t="shared" si="19"/>
        <v>18</v>
      </c>
      <c r="N415" s="13">
        <f t="shared" si="20"/>
        <v>18</v>
      </c>
    </row>
    <row r="416" spans="1:14" ht="15.75" customHeight="1">
      <c r="A416" s="1">
        <v>248</v>
      </c>
      <c r="B416" s="1" t="s">
        <v>196</v>
      </c>
      <c r="C416" s="1" t="s">
        <v>38</v>
      </c>
      <c r="D416" s="1" t="s">
        <v>562</v>
      </c>
      <c r="E416" s="6">
        <v>8</v>
      </c>
      <c r="F416" s="4">
        <v>7</v>
      </c>
      <c r="G416" s="4">
        <v>8</v>
      </c>
      <c r="H416" s="10">
        <v>8</v>
      </c>
      <c r="I416" s="12">
        <f t="shared" si="18"/>
        <v>30</v>
      </c>
      <c r="J416" s="4">
        <v>20</v>
      </c>
      <c r="L416" s="12">
        <f t="shared" si="19"/>
        <v>20</v>
      </c>
      <c r="N416" s="13">
        <f t="shared" si="20"/>
        <v>50</v>
      </c>
    </row>
    <row r="417" spans="1:14" ht="15.75" customHeight="1">
      <c r="A417" s="1">
        <v>184</v>
      </c>
      <c r="B417" s="1" t="s">
        <v>196</v>
      </c>
      <c r="C417" s="1" t="s">
        <v>426</v>
      </c>
      <c r="D417" s="1" t="s">
        <v>427</v>
      </c>
      <c r="E417" s="6">
        <v>3</v>
      </c>
      <c r="F417" s="4">
        <v>7</v>
      </c>
      <c r="G417" s="4">
        <v>8</v>
      </c>
      <c r="I417" s="12">
        <f t="shared" si="18"/>
        <v>18</v>
      </c>
      <c r="J417" s="4">
        <v>20</v>
      </c>
      <c r="L417" s="12">
        <f t="shared" si="19"/>
        <v>20</v>
      </c>
      <c r="N417" s="13">
        <f t="shared" si="20"/>
        <v>38</v>
      </c>
    </row>
    <row r="418" spans="1:14" ht="15.75" customHeight="1">
      <c r="A418" s="1">
        <v>164</v>
      </c>
      <c r="B418" s="1" t="s">
        <v>196</v>
      </c>
      <c r="C418" s="1" t="s">
        <v>387</v>
      </c>
      <c r="D418" s="1" t="s">
        <v>388</v>
      </c>
      <c r="E418" s="6">
        <v>6</v>
      </c>
      <c r="F418" s="4">
        <v>5</v>
      </c>
      <c r="G418" s="4">
        <v>7</v>
      </c>
      <c r="I418" s="12">
        <f t="shared" si="18"/>
        <v>18</v>
      </c>
      <c r="J418" s="4">
        <v>7</v>
      </c>
      <c r="L418" s="12">
        <f t="shared" si="19"/>
        <v>7</v>
      </c>
      <c r="N418" s="13">
        <f t="shared" si="20"/>
        <v>25</v>
      </c>
    </row>
    <row r="419" spans="1:14" ht="15.75" customHeight="1">
      <c r="A419" s="1">
        <v>76</v>
      </c>
      <c r="B419" s="1" t="s">
        <v>196</v>
      </c>
      <c r="C419" s="1" t="s">
        <v>197</v>
      </c>
      <c r="D419" s="1" t="s">
        <v>198</v>
      </c>
      <c r="I419" s="12">
        <f t="shared" si="18"/>
        <v>0</v>
      </c>
      <c r="L419" s="12">
        <f t="shared" si="19"/>
        <v>0</v>
      </c>
      <c r="N419" s="13">
        <f t="shared" si="20"/>
        <v>0</v>
      </c>
    </row>
    <row r="420" spans="2:14" ht="15.75" customHeight="1">
      <c r="B420" s="1" t="s">
        <v>196</v>
      </c>
      <c r="C420" s="1" t="s">
        <v>10</v>
      </c>
      <c r="D420" s="1" t="s">
        <v>1036</v>
      </c>
      <c r="I420" s="12">
        <f t="shared" si="18"/>
        <v>0</v>
      </c>
      <c r="J420" s="4">
        <v>0</v>
      </c>
      <c r="L420" s="12">
        <f t="shared" si="19"/>
        <v>0</v>
      </c>
      <c r="N420" s="13">
        <f t="shared" si="20"/>
        <v>0</v>
      </c>
    </row>
    <row r="421" spans="1:14" ht="15.75" customHeight="1">
      <c r="A421" s="1">
        <v>375</v>
      </c>
      <c r="B421" s="1" t="s">
        <v>522</v>
      </c>
      <c r="C421" s="1" t="s">
        <v>786</v>
      </c>
      <c r="D421" s="1" t="s">
        <v>787</v>
      </c>
      <c r="E421" s="6">
        <v>7</v>
      </c>
      <c r="F421" s="4">
        <v>6</v>
      </c>
      <c r="G421" s="4">
        <v>8</v>
      </c>
      <c r="H421" s="10">
        <v>4</v>
      </c>
      <c r="I421" s="12">
        <f t="shared" si="18"/>
        <v>25</v>
      </c>
      <c r="J421" s="4">
        <v>16</v>
      </c>
      <c r="L421" s="12">
        <f t="shared" si="19"/>
        <v>16</v>
      </c>
      <c r="N421" s="13">
        <f t="shared" si="20"/>
        <v>41</v>
      </c>
    </row>
    <row r="422" spans="1:14" ht="15.75" customHeight="1">
      <c r="A422" s="1">
        <v>229</v>
      </c>
      <c r="B422" s="1" t="s">
        <v>522</v>
      </c>
      <c r="C422" s="1" t="s">
        <v>192</v>
      </c>
      <c r="D422" s="1" t="s">
        <v>523</v>
      </c>
      <c r="E422" s="6">
        <v>9</v>
      </c>
      <c r="F422" s="4">
        <v>7</v>
      </c>
      <c r="G422" s="4">
        <v>8</v>
      </c>
      <c r="I422" s="12">
        <f t="shared" si="18"/>
        <v>24</v>
      </c>
      <c r="J422" s="4">
        <v>5</v>
      </c>
      <c r="L422" s="12">
        <f t="shared" si="19"/>
        <v>5</v>
      </c>
      <c r="N422" s="13">
        <f t="shared" si="20"/>
        <v>29</v>
      </c>
    </row>
    <row r="423" spans="1:14" ht="15.75" customHeight="1">
      <c r="A423" s="1">
        <v>218</v>
      </c>
      <c r="B423" s="1" t="s">
        <v>498</v>
      </c>
      <c r="C423" s="1" t="s">
        <v>38</v>
      </c>
      <c r="D423" s="1" t="s">
        <v>499</v>
      </c>
      <c r="E423" s="6">
        <v>5</v>
      </c>
      <c r="F423" s="4">
        <v>7</v>
      </c>
      <c r="G423" s="4">
        <v>6</v>
      </c>
      <c r="H423" s="10">
        <v>2</v>
      </c>
      <c r="I423" s="12">
        <f t="shared" si="18"/>
        <v>20</v>
      </c>
      <c r="J423" s="4">
        <v>5</v>
      </c>
      <c r="L423" s="12">
        <f t="shared" si="19"/>
        <v>5</v>
      </c>
      <c r="N423" s="13">
        <f t="shared" si="20"/>
        <v>25</v>
      </c>
    </row>
    <row r="424" spans="1:14" ht="15.75" customHeight="1">
      <c r="A424" s="1">
        <v>410</v>
      </c>
      <c r="B424" s="1" t="s">
        <v>848</v>
      </c>
      <c r="C424" s="1" t="s">
        <v>119</v>
      </c>
      <c r="D424" s="1" t="s">
        <v>849</v>
      </c>
      <c r="E424" s="6">
        <v>7</v>
      </c>
      <c r="F424" s="4">
        <v>7</v>
      </c>
      <c r="G424" s="4">
        <v>7</v>
      </c>
      <c r="H424" s="10">
        <v>3</v>
      </c>
      <c r="I424" s="12">
        <f t="shared" si="18"/>
        <v>24</v>
      </c>
      <c r="L424" s="12">
        <f t="shared" si="19"/>
        <v>0</v>
      </c>
      <c r="N424" s="13">
        <f t="shared" si="20"/>
        <v>24</v>
      </c>
    </row>
    <row r="425" spans="1:14" ht="15.75" customHeight="1">
      <c r="A425" s="1">
        <v>374</v>
      </c>
      <c r="B425" s="1" t="s">
        <v>784</v>
      </c>
      <c r="C425" s="1" t="s">
        <v>125</v>
      </c>
      <c r="D425" s="1" t="s">
        <v>785</v>
      </c>
      <c r="E425" s="6">
        <v>6</v>
      </c>
      <c r="F425" s="4">
        <v>7</v>
      </c>
      <c r="G425" s="4">
        <v>7</v>
      </c>
      <c r="I425" s="12">
        <f t="shared" si="18"/>
        <v>20</v>
      </c>
      <c r="J425" s="4">
        <v>16</v>
      </c>
      <c r="L425" s="12">
        <f t="shared" si="19"/>
        <v>16</v>
      </c>
      <c r="N425" s="13">
        <f t="shared" si="20"/>
        <v>36</v>
      </c>
    </row>
    <row r="426" spans="1:14" ht="15.75" customHeight="1">
      <c r="A426" s="1">
        <v>258</v>
      </c>
      <c r="B426" s="1" t="s">
        <v>582</v>
      </c>
      <c r="C426" s="1" t="s">
        <v>38</v>
      </c>
      <c r="D426" s="1" t="s">
        <v>583</v>
      </c>
      <c r="E426" s="6">
        <v>8</v>
      </c>
      <c r="F426" s="4">
        <v>7</v>
      </c>
      <c r="G426" s="4">
        <v>8</v>
      </c>
      <c r="H426" s="10">
        <v>1</v>
      </c>
      <c r="I426" s="12">
        <f t="shared" si="18"/>
        <v>24</v>
      </c>
      <c r="J426" s="4">
        <v>16</v>
      </c>
      <c r="L426" s="12">
        <f t="shared" si="19"/>
        <v>16</v>
      </c>
      <c r="N426" s="13">
        <f t="shared" si="20"/>
        <v>40</v>
      </c>
    </row>
    <row r="427" spans="1:14" ht="15.75" customHeight="1">
      <c r="A427" s="1">
        <v>233</v>
      </c>
      <c r="B427" s="1" t="s">
        <v>530</v>
      </c>
      <c r="C427" s="1" t="s">
        <v>531</v>
      </c>
      <c r="D427" s="1" t="s">
        <v>532</v>
      </c>
      <c r="E427" s="6">
        <v>8</v>
      </c>
      <c r="F427" s="4">
        <v>7</v>
      </c>
      <c r="G427" s="4">
        <v>6</v>
      </c>
      <c r="I427" s="12">
        <f t="shared" si="18"/>
        <v>21</v>
      </c>
      <c r="J427" s="4">
        <v>4</v>
      </c>
      <c r="L427" s="12">
        <f t="shared" si="19"/>
        <v>4</v>
      </c>
      <c r="N427" s="13">
        <f t="shared" si="20"/>
        <v>25</v>
      </c>
    </row>
    <row r="428" spans="1:14" ht="15.75" customHeight="1">
      <c r="A428" s="1">
        <v>474</v>
      </c>
      <c r="B428" s="1" t="s">
        <v>963</v>
      </c>
      <c r="C428" s="1" t="s">
        <v>32</v>
      </c>
      <c r="D428" s="1" t="s">
        <v>964</v>
      </c>
      <c r="I428" s="12">
        <f t="shared" si="18"/>
        <v>0</v>
      </c>
      <c r="J428" s="4">
        <v>7.5</v>
      </c>
      <c r="L428" s="12">
        <f t="shared" si="19"/>
        <v>7.5</v>
      </c>
      <c r="N428" s="13">
        <f t="shared" si="20"/>
        <v>7.5</v>
      </c>
    </row>
    <row r="429" spans="1:14" ht="15.75" customHeight="1">
      <c r="A429" s="1">
        <v>279</v>
      </c>
      <c r="B429" s="1" t="s">
        <v>619</v>
      </c>
      <c r="C429" s="1" t="s">
        <v>10</v>
      </c>
      <c r="D429" s="1" t="s">
        <v>620</v>
      </c>
      <c r="E429" s="6">
        <v>9</v>
      </c>
      <c r="F429" s="4">
        <v>7</v>
      </c>
      <c r="G429" s="4">
        <v>8</v>
      </c>
      <c r="H429" s="10">
        <v>6</v>
      </c>
      <c r="I429" s="12">
        <f t="shared" si="18"/>
        <v>30</v>
      </c>
      <c r="J429" s="4">
        <v>18</v>
      </c>
      <c r="L429" s="12">
        <f t="shared" si="19"/>
        <v>18</v>
      </c>
      <c r="N429" s="13">
        <f t="shared" si="20"/>
        <v>48</v>
      </c>
    </row>
    <row r="430" spans="1:14" ht="15.75" customHeight="1">
      <c r="A430" s="1">
        <v>237</v>
      </c>
      <c r="B430" s="1" t="s">
        <v>539</v>
      </c>
      <c r="C430" s="1" t="s">
        <v>324</v>
      </c>
      <c r="D430" s="1" t="s">
        <v>540</v>
      </c>
      <c r="E430" s="6">
        <v>7</v>
      </c>
      <c r="F430" s="4">
        <v>7</v>
      </c>
      <c r="G430" s="4">
        <v>8</v>
      </c>
      <c r="H430" s="10">
        <v>5</v>
      </c>
      <c r="I430" s="12">
        <f t="shared" si="18"/>
        <v>27</v>
      </c>
      <c r="J430" s="4">
        <v>20</v>
      </c>
      <c r="L430" s="12">
        <f t="shared" si="19"/>
        <v>20</v>
      </c>
      <c r="N430" s="13">
        <f t="shared" si="20"/>
        <v>47</v>
      </c>
    </row>
    <row r="431" spans="1:14" ht="15.75" customHeight="1">
      <c r="A431" s="1">
        <v>265</v>
      </c>
      <c r="B431" s="1" t="s">
        <v>447</v>
      </c>
      <c r="C431" s="1" t="s">
        <v>421</v>
      </c>
      <c r="D431" s="1" t="s">
        <v>593</v>
      </c>
      <c r="F431" s="4">
        <v>6</v>
      </c>
      <c r="G431" s="4">
        <v>8</v>
      </c>
      <c r="H431" s="10">
        <v>5</v>
      </c>
      <c r="I431" s="12">
        <f t="shared" si="18"/>
        <v>19</v>
      </c>
      <c r="L431" s="12">
        <f t="shared" si="19"/>
        <v>0</v>
      </c>
      <c r="N431" s="13">
        <f t="shared" si="20"/>
        <v>19</v>
      </c>
    </row>
    <row r="432" spans="1:14" ht="15.75" customHeight="1">
      <c r="A432" s="1">
        <v>194</v>
      </c>
      <c r="B432" s="1" t="s">
        <v>447</v>
      </c>
      <c r="C432" s="1" t="s">
        <v>303</v>
      </c>
      <c r="D432" s="1" t="s">
        <v>448</v>
      </c>
      <c r="I432" s="12">
        <f t="shared" si="18"/>
        <v>0</v>
      </c>
      <c r="J432" s="4">
        <v>15</v>
      </c>
      <c r="L432" s="12">
        <f t="shared" si="19"/>
        <v>15</v>
      </c>
      <c r="N432" s="13">
        <f t="shared" si="20"/>
        <v>15</v>
      </c>
    </row>
    <row r="433" spans="1:14" ht="15.75" customHeight="1">
      <c r="A433" s="1">
        <v>339</v>
      </c>
      <c r="B433" s="1" t="s">
        <v>719</v>
      </c>
      <c r="C433" s="1" t="s">
        <v>203</v>
      </c>
      <c r="D433" s="1" t="s">
        <v>720</v>
      </c>
      <c r="E433" s="6">
        <v>7</v>
      </c>
      <c r="F433" s="4">
        <v>7</v>
      </c>
      <c r="G433" s="4">
        <v>7</v>
      </c>
      <c r="H433" s="10">
        <v>2</v>
      </c>
      <c r="I433" s="12">
        <f t="shared" si="18"/>
        <v>23</v>
      </c>
      <c r="J433" s="4">
        <v>0</v>
      </c>
      <c r="L433" s="12">
        <f t="shared" si="19"/>
        <v>0</v>
      </c>
      <c r="N433" s="13">
        <f t="shared" si="20"/>
        <v>23</v>
      </c>
    </row>
    <row r="434" spans="1:14" ht="15.75" customHeight="1">
      <c r="A434" s="1">
        <v>484</v>
      </c>
      <c r="B434" s="1" t="s">
        <v>719</v>
      </c>
      <c r="C434" s="1" t="s">
        <v>751</v>
      </c>
      <c r="D434" s="1" t="s">
        <v>981</v>
      </c>
      <c r="I434" s="12">
        <f t="shared" si="18"/>
        <v>0</v>
      </c>
      <c r="L434" s="12">
        <f t="shared" si="19"/>
        <v>0</v>
      </c>
      <c r="N434" s="13">
        <f t="shared" si="20"/>
        <v>0</v>
      </c>
    </row>
    <row r="435" spans="1:14" ht="15.75" customHeight="1">
      <c r="A435" s="1">
        <v>18</v>
      </c>
      <c r="B435" s="1" t="s">
        <v>49</v>
      </c>
      <c r="C435" s="1" t="s">
        <v>47</v>
      </c>
      <c r="D435" s="1" t="s">
        <v>50</v>
      </c>
      <c r="F435" s="4">
        <v>7</v>
      </c>
      <c r="G435" s="4">
        <v>8</v>
      </c>
      <c r="I435" s="12">
        <f t="shared" si="18"/>
        <v>15</v>
      </c>
      <c r="J435" s="4">
        <v>8</v>
      </c>
      <c r="L435" s="12">
        <f t="shared" si="19"/>
        <v>8</v>
      </c>
      <c r="N435" s="13">
        <f t="shared" si="20"/>
        <v>23</v>
      </c>
    </row>
    <row r="436" spans="1:14" ht="15.75" customHeight="1">
      <c r="A436" s="1">
        <v>285</v>
      </c>
      <c r="B436" s="1" t="s">
        <v>49</v>
      </c>
      <c r="C436" s="1" t="s">
        <v>125</v>
      </c>
      <c r="D436" s="1" t="s">
        <v>629</v>
      </c>
      <c r="F436" s="4">
        <v>7</v>
      </c>
      <c r="G436" s="4">
        <v>5</v>
      </c>
      <c r="I436" s="12">
        <f t="shared" si="18"/>
        <v>12</v>
      </c>
      <c r="L436" s="12">
        <f t="shared" si="19"/>
        <v>0</v>
      </c>
      <c r="N436" s="13">
        <f t="shared" si="20"/>
        <v>12</v>
      </c>
    </row>
    <row r="437" spans="1:14" ht="15.75" customHeight="1">
      <c r="A437" s="1">
        <v>301</v>
      </c>
      <c r="B437" s="1" t="s">
        <v>49</v>
      </c>
      <c r="C437" s="1" t="s">
        <v>15</v>
      </c>
      <c r="D437" s="1" t="s">
        <v>654</v>
      </c>
      <c r="E437" s="6">
        <v>8</v>
      </c>
      <c r="F437" s="4">
        <v>4</v>
      </c>
      <c r="G437" s="4">
        <v>4</v>
      </c>
      <c r="I437" s="12">
        <f t="shared" si="18"/>
        <v>16</v>
      </c>
      <c r="L437" s="12">
        <f t="shared" si="19"/>
        <v>0</v>
      </c>
      <c r="N437" s="13">
        <f t="shared" si="20"/>
        <v>16</v>
      </c>
    </row>
    <row r="438" spans="1:14" ht="15.75" customHeight="1">
      <c r="A438" s="1">
        <v>481</v>
      </c>
      <c r="B438" s="1" t="s">
        <v>49</v>
      </c>
      <c r="C438" s="1" t="s">
        <v>976</v>
      </c>
      <c r="D438" s="1" t="s">
        <v>977</v>
      </c>
      <c r="I438" s="12">
        <f t="shared" si="18"/>
        <v>0</v>
      </c>
      <c r="L438" s="12">
        <f t="shared" si="19"/>
        <v>0</v>
      </c>
      <c r="N438" s="13">
        <f t="shared" si="20"/>
        <v>0</v>
      </c>
    </row>
    <row r="439" spans="1:14" ht="15.75" customHeight="1">
      <c r="A439" s="1">
        <v>444</v>
      </c>
      <c r="B439" s="1" t="s">
        <v>814</v>
      </c>
      <c r="C439" s="1" t="s">
        <v>35</v>
      </c>
      <c r="D439" s="1" t="s">
        <v>914</v>
      </c>
      <c r="E439" s="6">
        <v>10</v>
      </c>
      <c r="F439" s="4">
        <v>7</v>
      </c>
      <c r="G439" s="4">
        <v>5</v>
      </c>
      <c r="H439" s="10">
        <v>6</v>
      </c>
      <c r="I439" s="12">
        <f t="shared" si="18"/>
        <v>28</v>
      </c>
      <c r="J439" s="4">
        <v>20</v>
      </c>
      <c r="L439" s="12">
        <f t="shared" si="19"/>
        <v>20</v>
      </c>
      <c r="N439" s="13">
        <f t="shared" si="20"/>
        <v>48</v>
      </c>
    </row>
    <row r="440" spans="1:14" ht="15.75" customHeight="1">
      <c r="A440" s="1">
        <v>391</v>
      </c>
      <c r="B440" s="1" t="s">
        <v>814</v>
      </c>
      <c r="C440" s="1" t="s">
        <v>346</v>
      </c>
      <c r="D440" s="1" t="s">
        <v>815</v>
      </c>
      <c r="E440" s="6">
        <v>6</v>
      </c>
      <c r="F440" s="4">
        <v>7</v>
      </c>
      <c r="G440" s="4">
        <v>6</v>
      </c>
      <c r="I440" s="12">
        <f t="shared" si="18"/>
        <v>19</v>
      </c>
      <c r="J440" s="4">
        <v>5</v>
      </c>
      <c r="L440" s="12">
        <f t="shared" si="19"/>
        <v>5</v>
      </c>
      <c r="N440" s="13">
        <f t="shared" si="20"/>
        <v>24</v>
      </c>
    </row>
    <row r="441" spans="2:14" ht="15.75" customHeight="1">
      <c r="B441" s="1" t="s">
        <v>1030</v>
      </c>
      <c r="C441" s="1" t="s">
        <v>12</v>
      </c>
      <c r="D441" s="1" t="s">
        <v>1031</v>
      </c>
      <c r="I441" s="12">
        <f t="shared" si="18"/>
        <v>0</v>
      </c>
      <c r="J441" s="4">
        <v>10</v>
      </c>
      <c r="L441" s="12">
        <f t="shared" si="19"/>
        <v>10</v>
      </c>
      <c r="N441" s="13">
        <f t="shared" si="20"/>
        <v>10</v>
      </c>
    </row>
    <row r="442" spans="1:14" ht="15.75" customHeight="1">
      <c r="A442" s="1">
        <v>180</v>
      </c>
      <c r="B442" s="1" t="s">
        <v>417</v>
      </c>
      <c r="C442" s="1" t="s">
        <v>418</v>
      </c>
      <c r="D442" s="1" t="s">
        <v>419</v>
      </c>
      <c r="E442" s="6">
        <v>5</v>
      </c>
      <c r="F442" s="4">
        <v>7</v>
      </c>
      <c r="G442" s="4">
        <v>8</v>
      </c>
      <c r="I442" s="12">
        <f t="shared" si="18"/>
        <v>20</v>
      </c>
      <c r="L442" s="12">
        <f t="shared" si="19"/>
        <v>0</v>
      </c>
      <c r="N442" s="13">
        <f t="shared" si="20"/>
        <v>20</v>
      </c>
    </row>
    <row r="443" spans="1:14" ht="15.75" customHeight="1">
      <c r="A443" s="1">
        <v>448</v>
      </c>
      <c r="B443" s="1" t="s">
        <v>920</v>
      </c>
      <c r="C443" s="1" t="s">
        <v>65</v>
      </c>
      <c r="D443" s="1" t="s">
        <v>921</v>
      </c>
      <c r="I443" s="12">
        <f t="shared" si="18"/>
        <v>0</v>
      </c>
      <c r="L443" s="12">
        <f t="shared" si="19"/>
        <v>0</v>
      </c>
      <c r="N443" s="13">
        <f t="shared" si="20"/>
        <v>0</v>
      </c>
    </row>
    <row r="444" spans="1:14" ht="15.75" customHeight="1">
      <c r="A444" s="1">
        <v>350</v>
      </c>
      <c r="B444" s="1" t="s">
        <v>274</v>
      </c>
      <c r="C444" s="1" t="s">
        <v>203</v>
      </c>
      <c r="D444" s="1" t="s">
        <v>740</v>
      </c>
      <c r="E444" s="6">
        <v>9</v>
      </c>
      <c r="F444" s="4">
        <v>7</v>
      </c>
      <c r="G444" s="4">
        <v>6</v>
      </c>
      <c r="I444" s="12">
        <f t="shared" si="18"/>
        <v>22</v>
      </c>
      <c r="L444" s="12">
        <f t="shared" si="19"/>
        <v>0</v>
      </c>
      <c r="N444" s="13">
        <f t="shared" si="20"/>
        <v>22</v>
      </c>
    </row>
    <row r="445" spans="1:14" ht="15.75" customHeight="1">
      <c r="A445" s="1">
        <v>122</v>
      </c>
      <c r="B445" s="1" t="s">
        <v>274</v>
      </c>
      <c r="C445" s="1" t="s">
        <v>303</v>
      </c>
      <c r="D445" s="1" t="s">
        <v>304</v>
      </c>
      <c r="E445" s="6">
        <v>7</v>
      </c>
      <c r="F445" s="4">
        <v>5</v>
      </c>
      <c r="G445" s="4">
        <v>4</v>
      </c>
      <c r="H445" s="10">
        <v>1</v>
      </c>
      <c r="I445" s="12">
        <f t="shared" si="18"/>
        <v>17</v>
      </c>
      <c r="L445" s="12">
        <f t="shared" si="19"/>
        <v>0</v>
      </c>
      <c r="N445" s="13">
        <f t="shared" si="20"/>
        <v>17</v>
      </c>
    </row>
    <row r="446" spans="1:14" ht="15.75" customHeight="1">
      <c r="A446" s="1">
        <v>109</v>
      </c>
      <c r="B446" s="1" t="s">
        <v>274</v>
      </c>
      <c r="C446" s="1" t="s">
        <v>21</v>
      </c>
      <c r="D446" s="1" t="s">
        <v>275</v>
      </c>
      <c r="I446" s="12">
        <f t="shared" si="18"/>
        <v>0</v>
      </c>
      <c r="L446" s="12">
        <f t="shared" si="19"/>
        <v>0</v>
      </c>
      <c r="N446" s="13">
        <f t="shared" si="20"/>
        <v>0</v>
      </c>
    </row>
    <row r="447" spans="1:14" ht="15.75" customHeight="1">
      <c r="A447" s="1">
        <v>212</v>
      </c>
      <c r="B447" s="1" t="s">
        <v>274</v>
      </c>
      <c r="C447" s="1" t="s">
        <v>65</v>
      </c>
      <c r="D447" s="1" t="s">
        <v>483</v>
      </c>
      <c r="I447" s="12">
        <f t="shared" si="18"/>
        <v>0</v>
      </c>
      <c r="L447" s="12">
        <f t="shared" si="19"/>
        <v>0</v>
      </c>
      <c r="N447" s="13">
        <f t="shared" si="20"/>
        <v>0</v>
      </c>
    </row>
    <row r="448" spans="1:14" ht="15.75" customHeight="1">
      <c r="A448" s="1">
        <v>424</v>
      </c>
      <c r="B448" s="1" t="s">
        <v>876</v>
      </c>
      <c r="C448" s="1" t="s">
        <v>155</v>
      </c>
      <c r="D448" s="1" t="s">
        <v>877</v>
      </c>
      <c r="E448" s="6">
        <v>9</v>
      </c>
      <c r="F448" s="4">
        <v>7</v>
      </c>
      <c r="G448" s="4">
        <v>7</v>
      </c>
      <c r="H448" s="10">
        <v>3</v>
      </c>
      <c r="I448" s="12">
        <f t="shared" si="18"/>
        <v>26</v>
      </c>
      <c r="L448" s="12">
        <f t="shared" si="19"/>
        <v>0</v>
      </c>
      <c r="N448" s="13">
        <f t="shared" si="20"/>
        <v>26</v>
      </c>
    </row>
    <row r="449" spans="1:14" ht="15.75" customHeight="1">
      <c r="A449" s="1">
        <v>366</v>
      </c>
      <c r="B449" s="1" t="s">
        <v>31</v>
      </c>
      <c r="C449" s="1" t="s">
        <v>324</v>
      </c>
      <c r="D449" s="1" t="s">
        <v>770</v>
      </c>
      <c r="E449" s="6">
        <v>9</v>
      </c>
      <c r="F449" s="4">
        <v>7</v>
      </c>
      <c r="G449" s="4">
        <v>8</v>
      </c>
      <c r="H449" s="10">
        <v>8</v>
      </c>
      <c r="I449" s="12">
        <f t="shared" si="18"/>
        <v>30</v>
      </c>
      <c r="J449" s="4">
        <v>19</v>
      </c>
      <c r="L449" s="12">
        <f t="shared" si="19"/>
        <v>19</v>
      </c>
      <c r="N449" s="13">
        <f t="shared" si="20"/>
        <v>49</v>
      </c>
    </row>
    <row r="450" spans="1:14" ht="15.75" customHeight="1">
      <c r="A450" s="1">
        <v>12</v>
      </c>
      <c r="B450" s="1" t="s">
        <v>31</v>
      </c>
      <c r="C450" s="1" t="s">
        <v>32</v>
      </c>
      <c r="D450" s="1" t="s">
        <v>33</v>
      </c>
      <c r="I450" s="12">
        <f t="shared" si="18"/>
        <v>0</v>
      </c>
      <c r="L450" s="12">
        <f t="shared" si="19"/>
        <v>0</v>
      </c>
      <c r="N450" s="13">
        <f t="shared" si="20"/>
        <v>0</v>
      </c>
    </row>
    <row r="451" spans="1:14" ht="15.75" customHeight="1">
      <c r="A451" s="1">
        <v>312</v>
      </c>
      <c r="B451" s="1" t="s">
        <v>127</v>
      </c>
      <c r="C451" s="1" t="s">
        <v>567</v>
      </c>
      <c r="D451" s="1" t="s">
        <v>673</v>
      </c>
      <c r="E451" s="6">
        <v>6</v>
      </c>
      <c r="F451" s="4">
        <v>7</v>
      </c>
      <c r="G451" s="4">
        <v>8</v>
      </c>
      <c r="H451" s="10">
        <v>2</v>
      </c>
      <c r="I451" s="12">
        <f aca="true" t="shared" si="21" ref="I451:I514">IF(SUM(E451:H451)&gt;30,30,SUM(E451:H451))</f>
        <v>23</v>
      </c>
      <c r="J451" s="4">
        <v>15</v>
      </c>
      <c r="L451" s="12">
        <f aca="true" t="shared" si="22" ref="L451:L514">SUM(J451:K451)</f>
        <v>15</v>
      </c>
      <c r="N451" s="13">
        <f aca="true" t="shared" si="23" ref="N451:N514">I451+L451+M451</f>
        <v>38</v>
      </c>
    </row>
    <row r="452" spans="1:14" ht="15.75" customHeight="1">
      <c r="A452" s="1">
        <v>48</v>
      </c>
      <c r="B452" s="1" t="s">
        <v>127</v>
      </c>
      <c r="C452" s="1" t="s">
        <v>128</v>
      </c>
      <c r="D452" s="1" t="s">
        <v>129</v>
      </c>
      <c r="E452" s="6">
        <v>8</v>
      </c>
      <c r="F452" s="4">
        <v>7</v>
      </c>
      <c r="G452" s="4">
        <v>8</v>
      </c>
      <c r="H452" s="10">
        <v>2</v>
      </c>
      <c r="I452" s="12">
        <f t="shared" si="21"/>
        <v>25</v>
      </c>
      <c r="J452" s="4">
        <v>18</v>
      </c>
      <c r="L452" s="12">
        <f t="shared" si="22"/>
        <v>18</v>
      </c>
      <c r="N452" s="13">
        <f t="shared" si="23"/>
        <v>43</v>
      </c>
    </row>
    <row r="453" spans="1:14" ht="15.75" customHeight="1">
      <c r="A453" s="1">
        <v>298</v>
      </c>
      <c r="B453" s="1" t="s">
        <v>127</v>
      </c>
      <c r="C453" s="1" t="s">
        <v>24</v>
      </c>
      <c r="D453" s="1" t="s">
        <v>649</v>
      </c>
      <c r="I453" s="12">
        <f t="shared" si="21"/>
        <v>0</v>
      </c>
      <c r="L453" s="12">
        <f t="shared" si="22"/>
        <v>0</v>
      </c>
      <c r="N453" s="13">
        <f t="shared" si="23"/>
        <v>0</v>
      </c>
    </row>
    <row r="454" spans="1:14" ht="15.75" customHeight="1">
      <c r="A454" s="1">
        <v>420</v>
      </c>
      <c r="B454" s="1" t="s">
        <v>144</v>
      </c>
      <c r="C454" s="1" t="s">
        <v>119</v>
      </c>
      <c r="D454" s="1" t="s">
        <v>870</v>
      </c>
      <c r="E454" s="6">
        <v>10</v>
      </c>
      <c r="F454" s="4">
        <v>7</v>
      </c>
      <c r="G454" s="4">
        <v>8</v>
      </c>
      <c r="H454" s="10">
        <v>8</v>
      </c>
      <c r="I454" s="12">
        <f t="shared" si="21"/>
        <v>30</v>
      </c>
      <c r="J454" s="4">
        <v>15</v>
      </c>
      <c r="L454" s="12">
        <f t="shared" si="22"/>
        <v>15</v>
      </c>
      <c r="N454" s="13">
        <f t="shared" si="23"/>
        <v>45</v>
      </c>
    </row>
    <row r="455" spans="1:14" ht="15.75" customHeight="1">
      <c r="A455" s="1">
        <v>288</v>
      </c>
      <c r="B455" s="1" t="s">
        <v>144</v>
      </c>
      <c r="C455" s="1" t="s">
        <v>633</v>
      </c>
      <c r="D455" s="1" t="s">
        <v>634</v>
      </c>
      <c r="F455" s="4">
        <v>5</v>
      </c>
      <c r="G455" s="4">
        <v>8</v>
      </c>
      <c r="I455" s="12">
        <f t="shared" si="21"/>
        <v>13</v>
      </c>
      <c r="L455" s="12">
        <f t="shared" si="22"/>
        <v>0</v>
      </c>
      <c r="N455" s="13">
        <f t="shared" si="23"/>
        <v>13</v>
      </c>
    </row>
    <row r="456" spans="1:14" ht="15.75" customHeight="1">
      <c r="A456" s="1">
        <v>55</v>
      </c>
      <c r="B456" s="1" t="s">
        <v>144</v>
      </c>
      <c r="C456" s="1" t="s">
        <v>145</v>
      </c>
      <c r="D456" s="1" t="s">
        <v>146</v>
      </c>
      <c r="E456" s="6">
        <v>9</v>
      </c>
      <c r="F456" s="4">
        <v>7</v>
      </c>
      <c r="G456" s="4">
        <v>8</v>
      </c>
      <c r="H456" s="10">
        <v>4</v>
      </c>
      <c r="I456" s="12">
        <f t="shared" si="21"/>
        <v>28</v>
      </c>
      <c r="L456" s="12">
        <f t="shared" si="22"/>
        <v>0</v>
      </c>
      <c r="N456" s="13">
        <f t="shared" si="23"/>
        <v>28</v>
      </c>
    </row>
    <row r="457" spans="1:14" ht="15.75" customHeight="1">
      <c r="A457" s="1">
        <v>56</v>
      </c>
      <c r="B457" s="1" t="s">
        <v>147</v>
      </c>
      <c r="C457" s="1" t="s">
        <v>47</v>
      </c>
      <c r="D457" s="1" t="s">
        <v>148</v>
      </c>
      <c r="E457" s="6">
        <v>6</v>
      </c>
      <c r="F457" s="4">
        <v>7</v>
      </c>
      <c r="G457" s="4">
        <v>8</v>
      </c>
      <c r="I457" s="12">
        <f t="shared" si="21"/>
        <v>21</v>
      </c>
      <c r="L457" s="12">
        <f t="shared" si="22"/>
        <v>0</v>
      </c>
      <c r="N457" s="13">
        <f t="shared" si="23"/>
        <v>21</v>
      </c>
    </row>
    <row r="458" spans="1:14" ht="15.75" customHeight="1">
      <c r="A458" s="1">
        <v>188</v>
      </c>
      <c r="B458" s="1" t="s">
        <v>434</v>
      </c>
      <c r="C458" s="1" t="s">
        <v>10</v>
      </c>
      <c r="D458" s="1" t="s">
        <v>435</v>
      </c>
      <c r="E458" s="6">
        <v>6</v>
      </c>
      <c r="F458" s="4">
        <v>7</v>
      </c>
      <c r="G458" s="4">
        <v>8</v>
      </c>
      <c r="H458" s="10">
        <v>1</v>
      </c>
      <c r="I458" s="12">
        <f t="shared" si="21"/>
        <v>22</v>
      </c>
      <c r="J458" s="4">
        <v>5</v>
      </c>
      <c r="L458" s="12">
        <f t="shared" si="22"/>
        <v>5</v>
      </c>
      <c r="N458" s="13">
        <f t="shared" si="23"/>
        <v>27</v>
      </c>
    </row>
    <row r="459" spans="2:14" ht="15.75" customHeight="1">
      <c r="B459" s="1" t="s">
        <v>1041</v>
      </c>
      <c r="C459" s="1" t="s">
        <v>68</v>
      </c>
      <c r="D459" s="1" t="s">
        <v>1042</v>
      </c>
      <c r="I459" s="12">
        <f t="shared" si="21"/>
        <v>0</v>
      </c>
      <c r="J459" s="4">
        <v>5</v>
      </c>
      <c r="L459" s="12">
        <f t="shared" si="22"/>
        <v>5</v>
      </c>
      <c r="N459" s="13">
        <f t="shared" si="23"/>
        <v>5</v>
      </c>
    </row>
    <row r="460" spans="1:14" ht="15.75" customHeight="1">
      <c r="A460" s="1">
        <v>257</v>
      </c>
      <c r="B460" s="1" t="s">
        <v>580</v>
      </c>
      <c r="C460" s="1" t="s">
        <v>236</v>
      </c>
      <c r="D460" s="1" t="s">
        <v>581</v>
      </c>
      <c r="E460" s="6">
        <v>8</v>
      </c>
      <c r="F460" s="4">
        <v>7</v>
      </c>
      <c r="G460" s="4">
        <v>8</v>
      </c>
      <c r="H460" s="10">
        <v>9</v>
      </c>
      <c r="I460" s="12">
        <f t="shared" si="21"/>
        <v>30</v>
      </c>
      <c r="J460" s="4">
        <v>20</v>
      </c>
      <c r="L460" s="12">
        <f t="shared" si="22"/>
        <v>20</v>
      </c>
      <c r="N460" s="13">
        <f t="shared" si="23"/>
        <v>50</v>
      </c>
    </row>
    <row r="461" spans="1:14" ht="15.75" customHeight="1">
      <c r="A461" s="1">
        <v>429</v>
      </c>
      <c r="B461" s="1" t="s">
        <v>580</v>
      </c>
      <c r="C461" s="1" t="s">
        <v>885</v>
      </c>
      <c r="D461" s="1" t="s">
        <v>886</v>
      </c>
      <c r="E461" s="6">
        <v>6</v>
      </c>
      <c r="F461" s="4">
        <v>7</v>
      </c>
      <c r="G461" s="4">
        <v>8</v>
      </c>
      <c r="H461" s="10">
        <v>9</v>
      </c>
      <c r="I461" s="12">
        <f t="shared" si="21"/>
        <v>30</v>
      </c>
      <c r="J461" s="4">
        <v>19</v>
      </c>
      <c r="L461" s="12">
        <f t="shared" si="22"/>
        <v>19</v>
      </c>
      <c r="N461" s="13">
        <f t="shared" si="23"/>
        <v>49</v>
      </c>
    </row>
    <row r="462" spans="1:14" ht="15.75" customHeight="1">
      <c r="A462" s="1">
        <v>359</v>
      </c>
      <c r="B462" s="1" t="s">
        <v>580</v>
      </c>
      <c r="C462" s="1" t="s">
        <v>65</v>
      </c>
      <c r="D462" s="1" t="s">
        <v>756</v>
      </c>
      <c r="E462" s="6">
        <v>2</v>
      </c>
      <c r="F462" s="4">
        <v>7</v>
      </c>
      <c r="G462" s="4">
        <v>8</v>
      </c>
      <c r="I462" s="12">
        <f t="shared" si="21"/>
        <v>17</v>
      </c>
      <c r="L462" s="12">
        <f t="shared" si="22"/>
        <v>0</v>
      </c>
      <c r="N462" s="13">
        <f t="shared" si="23"/>
        <v>17</v>
      </c>
    </row>
    <row r="463" spans="1:14" ht="15.75" customHeight="1">
      <c r="A463" s="1">
        <v>303</v>
      </c>
      <c r="B463" s="1" t="s">
        <v>656</v>
      </c>
      <c r="C463" s="1" t="s">
        <v>657</v>
      </c>
      <c r="D463" s="1" t="s">
        <v>658</v>
      </c>
      <c r="F463" s="4">
        <v>7</v>
      </c>
      <c r="G463" s="4">
        <v>8</v>
      </c>
      <c r="I463" s="12">
        <f t="shared" si="21"/>
        <v>15</v>
      </c>
      <c r="L463" s="12">
        <f t="shared" si="22"/>
        <v>0</v>
      </c>
      <c r="N463" s="13">
        <f t="shared" si="23"/>
        <v>15</v>
      </c>
    </row>
    <row r="464" spans="1:14" ht="15.75" customHeight="1">
      <c r="A464" s="1">
        <v>256</v>
      </c>
      <c r="B464" s="1" t="s">
        <v>578</v>
      </c>
      <c r="C464" s="1" t="s">
        <v>10</v>
      </c>
      <c r="D464" s="1" t="s">
        <v>579</v>
      </c>
      <c r="F464" s="4">
        <v>7</v>
      </c>
      <c r="G464" s="4">
        <v>5</v>
      </c>
      <c r="H464" s="10">
        <v>8</v>
      </c>
      <c r="I464" s="12">
        <f t="shared" si="21"/>
        <v>20</v>
      </c>
      <c r="L464" s="12">
        <f t="shared" si="22"/>
        <v>0</v>
      </c>
      <c r="N464" s="13">
        <f t="shared" si="23"/>
        <v>20</v>
      </c>
    </row>
    <row r="465" spans="1:14" ht="15.75" customHeight="1">
      <c r="A465" s="1">
        <v>325</v>
      </c>
      <c r="B465" s="1" t="s">
        <v>391</v>
      </c>
      <c r="C465" s="1" t="s">
        <v>18</v>
      </c>
      <c r="D465" s="1" t="s">
        <v>694</v>
      </c>
      <c r="E465" s="6">
        <v>10</v>
      </c>
      <c r="F465" s="4">
        <v>7</v>
      </c>
      <c r="G465" s="4">
        <v>8</v>
      </c>
      <c r="H465" s="10">
        <v>9</v>
      </c>
      <c r="I465" s="12">
        <f t="shared" si="21"/>
        <v>30</v>
      </c>
      <c r="J465" s="4">
        <v>18</v>
      </c>
      <c r="L465" s="12">
        <f t="shared" si="22"/>
        <v>18</v>
      </c>
      <c r="N465" s="13">
        <f t="shared" si="23"/>
        <v>48</v>
      </c>
    </row>
    <row r="466" spans="1:14" ht="15.75" customHeight="1">
      <c r="A466" s="1">
        <v>166</v>
      </c>
      <c r="B466" s="1" t="s">
        <v>391</v>
      </c>
      <c r="C466" s="1" t="s">
        <v>392</v>
      </c>
      <c r="D466" s="1" t="s">
        <v>393</v>
      </c>
      <c r="I466" s="12">
        <f t="shared" si="21"/>
        <v>0</v>
      </c>
      <c r="L466" s="12">
        <f t="shared" si="22"/>
        <v>0</v>
      </c>
      <c r="N466" s="13">
        <f t="shared" si="23"/>
        <v>0</v>
      </c>
    </row>
    <row r="467" spans="1:14" ht="15.75" customHeight="1">
      <c r="A467" s="1">
        <v>220</v>
      </c>
      <c r="B467" s="1" t="s">
        <v>503</v>
      </c>
      <c r="C467" s="1" t="s">
        <v>504</v>
      </c>
      <c r="D467" s="1" t="s">
        <v>505</v>
      </c>
      <c r="E467" s="6">
        <v>6</v>
      </c>
      <c r="F467" s="4">
        <v>5</v>
      </c>
      <c r="G467" s="4">
        <v>8</v>
      </c>
      <c r="H467" s="10">
        <v>1</v>
      </c>
      <c r="I467" s="12">
        <f t="shared" si="21"/>
        <v>20</v>
      </c>
      <c r="L467" s="12">
        <f t="shared" si="22"/>
        <v>0</v>
      </c>
      <c r="N467" s="13">
        <f t="shared" si="23"/>
        <v>20</v>
      </c>
    </row>
    <row r="468" spans="1:14" ht="15.75" customHeight="1">
      <c r="A468" s="1">
        <v>357</v>
      </c>
      <c r="B468" s="1" t="s">
        <v>750</v>
      </c>
      <c r="C468" s="1" t="s">
        <v>751</v>
      </c>
      <c r="D468" s="1" t="s">
        <v>752</v>
      </c>
      <c r="I468" s="12">
        <f t="shared" si="21"/>
        <v>0</v>
      </c>
      <c r="J468" s="4">
        <v>0</v>
      </c>
      <c r="L468" s="12">
        <f t="shared" si="22"/>
        <v>0</v>
      </c>
      <c r="N468" s="13">
        <f t="shared" si="23"/>
        <v>0</v>
      </c>
    </row>
    <row r="469" spans="1:14" ht="15.75" customHeight="1">
      <c r="A469" s="1">
        <v>7</v>
      </c>
      <c r="B469" s="1" t="s">
        <v>17</v>
      </c>
      <c r="C469" s="1" t="s">
        <v>18</v>
      </c>
      <c r="D469" s="1" t="s">
        <v>19</v>
      </c>
      <c r="E469" s="6">
        <v>6</v>
      </c>
      <c r="F469" s="4">
        <v>7</v>
      </c>
      <c r="G469" s="4">
        <v>4</v>
      </c>
      <c r="I469" s="12">
        <f t="shared" si="21"/>
        <v>17</v>
      </c>
      <c r="J469" s="4">
        <v>13</v>
      </c>
      <c r="L469" s="12">
        <f t="shared" si="22"/>
        <v>13</v>
      </c>
      <c r="N469" s="13">
        <f t="shared" si="23"/>
        <v>30</v>
      </c>
    </row>
    <row r="470" spans="1:14" ht="15.75" customHeight="1">
      <c r="A470" s="1">
        <v>253</v>
      </c>
      <c r="B470" s="1" t="s">
        <v>571</v>
      </c>
      <c r="C470" s="1" t="s">
        <v>95</v>
      </c>
      <c r="D470" s="1" t="s">
        <v>572</v>
      </c>
      <c r="E470" s="6">
        <v>7</v>
      </c>
      <c r="F470" s="4">
        <v>7</v>
      </c>
      <c r="G470" s="4">
        <v>8</v>
      </c>
      <c r="I470" s="12">
        <f t="shared" si="21"/>
        <v>22</v>
      </c>
      <c r="L470" s="12">
        <f t="shared" si="22"/>
        <v>0</v>
      </c>
      <c r="N470" s="13">
        <f t="shared" si="23"/>
        <v>22</v>
      </c>
    </row>
    <row r="471" spans="1:14" ht="15.75" customHeight="1">
      <c r="A471" s="1">
        <v>282</v>
      </c>
      <c r="B471" s="1" t="s">
        <v>571</v>
      </c>
      <c r="C471" s="1" t="s">
        <v>170</v>
      </c>
      <c r="D471" s="1" t="s">
        <v>624</v>
      </c>
      <c r="E471" s="6">
        <v>1</v>
      </c>
      <c r="F471" s="4">
        <v>7</v>
      </c>
      <c r="G471" s="4">
        <v>7</v>
      </c>
      <c r="I471" s="12">
        <f t="shared" si="21"/>
        <v>15</v>
      </c>
      <c r="J471" s="4">
        <v>10</v>
      </c>
      <c r="L471" s="12">
        <f t="shared" si="22"/>
        <v>10</v>
      </c>
      <c r="N471" s="13">
        <f t="shared" si="23"/>
        <v>25</v>
      </c>
    </row>
    <row r="472" spans="1:14" ht="15.75" customHeight="1">
      <c r="A472" s="1">
        <v>326</v>
      </c>
      <c r="B472" s="1" t="s">
        <v>571</v>
      </c>
      <c r="C472" s="1" t="s">
        <v>695</v>
      </c>
      <c r="D472" s="1" t="s">
        <v>696</v>
      </c>
      <c r="I472" s="12">
        <f t="shared" si="21"/>
        <v>0</v>
      </c>
      <c r="L472" s="12">
        <f t="shared" si="22"/>
        <v>0</v>
      </c>
      <c r="N472" s="13">
        <f t="shared" si="23"/>
        <v>0</v>
      </c>
    </row>
    <row r="473" spans="1:14" ht="15.75" customHeight="1">
      <c r="A473" s="1">
        <v>189</v>
      </c>
      <c r="B473" s="1" t="s">
        <v>436</v>
      </c>
      <c r="C473" s="1" t="s">
        <v>12</v>
      </c>
      <c r="D473" s="1" t="s">
        <v>437</v>
      </c>
      <c r="E473" s="6">
        <v>8</v>
      </c>
      <c r="F473" s="4">
        <v>7</v>
      </c>
      <c r="G473" s="4">
        <v>6</v>
      </c>
      <c r="I473" s="12">
        <f t="shared" si="21"/>
        <v>21</v>
      </c>
      <c r="J473" s="4">
        <v>5</v>
      </c>
      <c r="L473" s="12">
        <f t="shared" si="22"/>
        <v>5</v>
      </c>
      <c r="N473" s="13">
        <f t="shared" si="23"/>
        <v>26</v>
      </c>
    </row>
    <row r="474" spans="1:14" ht="15.75" customHeight="1">
      <c r="A474" s="1">
        <v>221</v>
      </c>
      <c r="B474" s="1" t="s">
        <v>506</v>
      </c>
      <c r="C474" s="1" t="s">
        <v>65</v>
      </c>
      <c r="D474" s="1" t="s">
        <v>507</v>
      </c>
      <c r="E474" s="6">
        <v>7</v>
      </c>
      <c r="F474" s="4">
        <v>7</v>
      </c>
      <c r="G474" s="4">
        <v>4</v>
      </c>
      <c r="I474" s="12">
        <f t="shared" si="21"/>
        <v>18</v>
      </c>
      <c r="J474" s="4">
        <v>3</v>
      </c>
      <c r="L474" s="12">
        <f t="shared" si="22"/>
        <v>3</v>
      </c>
      <c r="N474" s="13">
        <f t="shared" si="23"/>
        <v>21</v>
      </c>
    </row>
    <row r="475" spans="1:14" ht="15.75" customHeight="1">
      <c r="A475" s="1">
        <v>14</v>
      </c>
      <c r="B475" s="1" t="s">
        <v>37</v>
      </c>
      <c r="C475" s="1" t="s">
        <v>38</v>
      </c>
      <c r="D475" s="1" t="s">
        <v>39</v>
      </c>
      <c r="F475" s="4">
        <v>7</v>
      </c>
      <c r="G475" s="4">
        <v>8</v>
      </c>
      <c r="I475" s="12">
        <f t="shared" si="21"/>
        <v>15</v>
      </c>
      <c r="J475" s="4">
        <v>4</v>
      </c>
      <c r="L475" s="12">
        <f t="shared" si="22"/>
        <v>4</v>
      </c>
      <c r="N475" s="13">
        <f t="shared" si="23"/>
        <v>19</v>
      </c>
    </row>
    <row r="476" spans="1:14" ht="15.75" customHeight="1">
      <c r="A476" s="1">
        <v>482</v>
      </c>
      <c r="B476" s="1" t="s">
        <v>37</v>
      </c>
      <c r="C476" s="1" t="s">
        <v>10</v>
      </c>
      <c r="D476" s="1" t="s">
        <v>978</v>
      </c>
      <c r="I476" s="12">
        <f t="shared" si="21"/>
        <v>0</v>
      </c>
      <c r="L476" s="12">
        <f t="shared" si="22"/>
        <v>0</v>
      </c>
      <c r="N476" s="13">
        <f t="shared" si="23"/>
        <v>0</v>
      </c>
    </row>
    <row r="477" spans="2:14" ht="15.75" customHeight="1">
      <c r="B477" s="1" t="s">
        <v>1027</v>
      </c>
      <c r="C477" s="1" t="s">
        <v>38</v>
      </c>
      <c r="D477" s="1" t="s">
        <v>1028</v>
      </c>
      <c r="E477" s="6">
        <v>5</v>
      </c>
      <c r="F477" s="4">
        <v>7</v>
      </c>
      <c r="G477" s="4">
        <v>8</v>
      </c>
      <c r="H477" s="10">
        <v>6</v>
      </c>
      <c r="I477" s="12">
        <f t="shared" si="21"/>
        <v>26</v>
      </c>
      <c r="L477" s="12">
        <f t="shared" si="22"/>
        <v>0</v>
      </c>
      <c r="N477" s="13">
        <f t="shared" si="23"/>
        <v>26</v>
      </c>
    </row>
    <row r="478" spans="1:14" ht="15.75" customHeight="1">
      <c r="A478" s="1">
        <v>321</v>
      </c>
      <c r="B478" s="1" t="s">
        <v>687</v>
      </c>
      <c r="C478" s="1" t="s">
        <v>57</v>
      </c>
      <c r="D478" s="1" t="s">
        <v>688</v>
      </c>
      <c r="E478" s="6">
        <v>6</v>
      </c>
      <c r="F478" s="4">
        <v>7</v>
      </c>
      <c r="G478" s="4">
        <v>6</v>
      </c>
      <c r="I478" s="12">
        <f t="shared" si="21"/>
        <v>19</v>
      </c>
      <c r="J478" s="4">
        <v>10</v>
      </c>
      <c r="L478" s="12">
        <f t="shared" si="22"/>
        <v>10</v>
      </c>
      <c r="N478" s="13">
        <f t="shared" si="23"/>
        <v>29</v>
      </c>
    </row>
    <row r="479" spans="1:14" ht="15.75" customHeight="1">
      <c r="A479" s="1">
        <v>40</v>
      </c>
      <c r="B479" s="1" t="s">
        <v>107</v>
      </c>
      <c r="C479" s="1" t="s">
        <v>35</v>
      </c>
      <c r="D479" s="1" t="s">
        <v>108</v>
      </c>
      <c r="I479" s="12">
        <f t="shared" si="21"/>
        <v>0</v>
      </c>
      <c r="J479" s="4">
        <v>17</v>
      </c>
      <c r="L479" s="12">
        <f t="shared" si="22"/>
        <v>17</v>
      </c>
      <c r="N479" s="13">
        <f t="shared" si="23"/>
        <v>17</v>
      </c>
    </row>
    <row r="480" spans="1:14" ht="15.75" customHeight="1">
      <c r="A480" s="1">
        <v>477</v>
      </c>
      <c r="B480" s="1" t="s">
        <v>968</v>
      </c>
      <c r="C480" s="1" t="s">
        <v>324</v>
      </c>
      <c r="D480" s="1" t="s">
        <v>969</v>
      </c>
      <c r="I480" s="12">
        <f t="shared" si="21"/>
        <v>0</v>
      </c>
      <c r="L480" s="12">
        <f t="shared" si="22"/>
        <v>0</v>
      </c>
      <c r="N480" s="13">
        <f t="shared" si="23"/>
        <v>0</v>
      </c>
    </row>
    <row r="481" spans="1:14" ht="15.75" customHeight="1">
      <c r="A481" s="1">
        <v>45</v>
      </c>
      <c r="B481" s="1" t="s">
        <v>118</v>
      </c>
      <c r="C481" s="1" t="s">
        <v>119</v>
      </c>
      <c r="D481" s="1" t="s">
        <v>120</v>
      </c>
      <c r="I481" s="12">
        <f t="shared" si="21"/>
        <v>0</v>
      </c>
      <c r="L481" s="12">
        <f t="shared" si="22"/>
        <v>0</v>
      </c>
      <c r="N481" s="13">
        <f t="shared" si="23"/>
        <v>0</v>
      </c>
    </row>
    <row r="482" spans="1:14" ht="15.75" customHeight="1">
      <c r="A482" s="1">
        <v>450</v>
      </c>
      <c r="B482" s="1" t="s">
        <v>924</v>
      </c>
      <c r="C482" s="1" t="s">
        <v>10</v>
      </c>
      <c r="D482" s="1" t="s">
        <v>925</v>
      </c>
      <c r="E482" s="6">
        <v>6</v>
      </c>
      <c r="F482" s="4">
        <v>7</v>
      </c>
      <c r="H482" s="10">
        <v>5</v>
      </c>
      <c r="I482" s="12">
        <f t="shared" si="21"/>
        <v>18</v>
      </c>
      <c r="J482" s="4">
        <v>7.5</v>
      </c>
      <c r="L482" s="12">
        <f t="shared" si="22"/>
        <v>7.5</v>
      </c>
      <c r="N482" s="13">
        <f t="shared" si="23"/>
        <v>25.5</v>
      </c>
    </row>
    <row r="483" spans="1:14" ht="15.75" customHeight="1">
      <c r="A483" s="1">
        <v>263</v>
      </c>
      <c r="B483" s="1" t="s">
        <v>589</v>
      </c>
      <c r="C483" s="1" t="s">
        <v>91</v>
      </c>
      <c r="D483" s="1" t="s">
        <v>591</v>
      </c>
      <c r="E483" s="6">
        <v>8</v>
      </c>
      <c r="F483" s="4">
        <v>5</v>
      </c>
      <c r="G483" s="4">
        <v>8</v>
      </c>
      <c r="H483" s="10">
        <v>2</v>
      </c>
      <c r="I483" s="12">
        <f t="shared" si="21"/>
        <v>23</v>
      </c>
      <c r="L483" s="12">
        <f t="shared" si="22"/>
        <v>0</v>
      </c>
      <c r="N483" s="13">
        <f t="shared" si="23"/>
        <v>23</v>
      </c>
    </row>
    <row r="484" spans="1:14" ht="15.75" customHeight="1">
      <c r="A484" s="1">
        <v>262</v>
      </c>
      <c r="B484" s="1" t="s">
        <v>589</v>
      </c>
      <c r="C484" s="1" t="s">
        <v>18</v>
      </c>
      <c r="D484" s="1" t="s">
        <v>590</v>
      </c>
      <c r="E484" s="6">
        <v>6</v>
      </c>
      <c r="F484" s="4">
        <v>7</v>
      </c>
      <c r="G484" s="4">
        <v>8</v>
      </c>
      <c r="H484" s="10">
        <v>2</v>
      </c>
      <c r="I484" s="12">
        <f t="shared" si="21"/>
        <v>23</v>
      </c>
      <c r="L484" s="12">
        <f t="shared" si="22"/>
        <v>0</v>
      </c>
      <c r="N484" s="13">
        <f t="shared" si="23"/>
        <v>23</v>
      </c>
    </row>
    <row r="485" spans="1:14" ht="15.75" customHeight="1">
      <c r="A485" s="1">
        <v>380</v>
      </c>
      <c r="B485" s="1" t="s">
        <v>796</v>
      </c>
      <c r="C485" s="1" t="s">
        <v>122</v>
      </c>
      <c r="D485" s="1" t="s">
        <v>797</v>
      </c>
      <c r="E485" s="6">
        <v>6</v>
      </c>
      <c r="F485" s="4">
        <v>7</v>
      </c>
      <c r="G485" s="4">
        <v>8</v>
      </c>
      <c r="I485" s="12">
        <f t="shared" si="21"/>
        <v>21</v>
      </c>
      <c r="J485" s="4">
        <v>17</v>
      </c>
      <c r="L485" s="12">
        <f t="shared" si="22"/>
        <v>17</v>
      </c>
      <c r="N485" s="13">
        <f t="shared" si="23"/>
        <v>38</v>
      </c>
    </row>
    <row r="486" spans="1:14" ht="15.75" customHeight="1">
      <c r="A486" s="1">
        <v>320</v>
      </c>
      <c r="B486" s="1" t="s">
        <v>685</v>
      </c>
      <c r="C486" s="1" t="s">
        <v>47</v>
      </c>
      <c r="D486" s="1" t="s">
        <v>686</v>
      </c>
      <c r="E486" s="6">
        <v>8</v>
      </c>
      <c r="F486" s="4">
        <v>7</v>
      </c>
      <c r="G486" s="4">
        <v>5</v>
      </c>
      <c r="H486" s="10">
        <v>10</v>
      </c>
      <c r="I486" s="12">
        <f t="shared" si="21"/>
        <v>30</v>
      </c>
      <c r="J486" s="4">
        <v>15</v>
      </c>
      <c r="L486" s="12">
        <f t="shared" si="22"/>
        <v>15</v>
      </c>
      <c r="N486" s="13">
        <f t="shared" si="23"/>
        <v>45</v>
      </c>
    </row>
    <row r="487" spans="1:14" ht="15.75" customHeight="1">
      <c r="A487" s="1">
        <v>27</v>
      </c>
      <c r="B487" s="1" t="s">
        <v>72</v>
      </c>
      <c r="C487" s="1" t="s">
        <v>73</v>
      </c>
      <c r="D487" s="1" t="s">
        <v>74</v>
      </c>
      <c r="I487" s="12">
        <f t="shared" si="21"/>
        <v>0</v>
      </c>
      <c r="L487" s="12">
        <f t="shared" si="22"/>
        <v>0</v>
      </c>
      <c r="N487" s="13">
        <f t="shared" si="23"/>
        <v>0</v>
      </c>
    </row>
    <row r="488" spans="1:14" ht="15.75" customHeight="1">
      <c r="A488" s="1">
        <v>347</v>
      </c>
      <c r="B488" s="1" t="s">
        <v>734</v>
      </c>
      <c r="C488" s="1" t="s">
        <v>346</v>
      </c>
      <c r="D488" s="1" t="s">
        <v>735</v>
      </c>
      <c r="E488" s="6">
        <v>7</v>
      </c>
      <c r="F488" s="4">
        <v>7</v>
      </c>
      <c r="G488" s="4">
        <v>8</v>
      </c>
      <c r="H488" s="10">
        <v>7</v>
      </c>
      <c r="I488" s="12">
        <f t="shared" si="21"/>
        <v>29</v>
      </c>
      <c r="J488" s="4">
        <v>20</v>
      </c>
      <c r="L488" s="12">
        <f t="shared" si="22"/>
        <v>20</v>
      </c>
      <c r="N488" s="13">
        <f t="shared" si="23"/>
        <v>49</v>
      </c>
    </row>
    <row r="489" spans="1:14" ht="15.75" customHeight="1">
      <c r="A489" s="1">
        <v>251</v>
      </c>
      <c r="B489" s="1" t="s">
        <v>566</v>
      </c>
      <c r="C489" s="1" t="s">
        <v>567</v>
      </c>
      <c r="D489" s="1" t="s">
        <v>568</v>
      </c>
      <c r="E489" s="6">
        <v>7</v>
      </c>
      <c r="F489" s="4">
        <v>7</v>
      </c>
      <c r="G489" s="4">
        <v>8</v>
      </c>
      <c r="H489" s="10">
        <v>8</v>
      </c>
      <c r="I489" s="12">
        <f t="shared" si="21"/>
        <v>30</v>
      </c>
      <c r="J489" s="4">
        <v>12</v>
      </c>
      <c r="L489" s="12">
        <f t="shared" si="22"/>
        <v>12</v>
      </c>
      <c r="N489" s="13">
        <f t="shared" si="23"/>
        <v>42</v>
      </c>
    </row>
    <row r="490" spans="1:14" ht="15.75" customHeight="1">
      <c r="A490" s="1">
        <v>403</v>
      </c>
      <c r="B490" s="1" t="s">
        <v>816</v>
      </c>
      <c r="C490" s="1" t="s">
        <v>490</v>
      </c>
      <c r="D490" s="1" t="s">
        <v>836</v>
      </c>
      <c r="E490" s="6">
        <v>7</v>
      </c>
      <c r="F490" s="4">
        <v>7</v>
      </c>
      <c r="G490" s="4">
        <v>8</v>
      </c>
      <c r="I490" s="12">
        <f t="shared" si="21"/>
        <v>22</v>
      </c>
      <c r="L490" s="12">
        <f t="shared" si="22"/>
        <v>0</v>
      </c>
      <c r="N490" s="13">
        <f t="shared" si="23"/>
        <v>22</v>
      </c>
    </row>
    <row r="491" spans="1:14" ht="15.75" customHeight="1">
      <c r="A491" s="1">
        <v>392</v>
      </c>
      <c r="B491" s="1" t="s">
        <v>816</v>
      </c>
      <c r="C491" s="1" t="s">
        <v>817</v>
      </c>
      <c r="D491" s="1" t="s">
        <v>818</v>
      </c>
      <c r="E491" s="6">
        <v>6</v>
      </c>
      <c r="F491" s="4">
        <v>7</v>
      </c>
      <c r="G491" s="4">
        <v>8</v>
      </c>
      <c r="I491" s="12">
        <f t="shared" si="21"/>
        <v>21</v>
      </c>
      <c r="J491" s="4">
        <v>5</v>
      </c>
      <c r="L491" s="12">
        <f t="shared" si="22"/>
        <v>5</v>
      </c>
      <c r="N491" s="13">
        <f t="shared" si="23"/>
        <v>26</v>
      </c>
    </row>
    <row r="492" spans="1:14" ht="15.75" customHeight="1">
      <c r="A492" s="1">
        <v>489</v>
      </c>
      <c r="B492" s="1" t="s">
        <v>816</v>
      </c>
      <c r="C492" s="1" t="s">
        <v>95</v>
      </c>
      <c r="I492" s="12">
        <f t="shared" si="21"/>
        <v>0</v>
      </c>
      <c r="L492" s="12">
        <f t="shared" si="22"/>
        <v>0</v>
      </c>
      <c r="N492" s="13">
        <f t="shared" si="23"/>
        <v>0</v>
      </c>
    </row>
    <row r="493" spans="1:14" ht="15.75" customHeight="1">
      <c r="A493" s="1">
        <v>344</v>
      </c>
      <c r="B493" s="1" t="s">
        <v>727</v>
      </c>
      <c r="C493" s="1" t="s">
        <v>324</v>
      </c>
      <c r="D493" s="1" t="s">
        <v>728</v>
      </c>
      <c r="E493" s="6">
        <v>6</v>
      </c>
      <c r="F493" s="4">
        <v>7</v>
      </c>
      <c r="G493" s="4">
        <v>7</v>
      </c>
      <c r="I493" s="12">
        <f t="shared" si="21"/>
        <v>20</v>
      </c>
      <c r="L493" s="12">
        <f t="shared" si="22"/>
        <v>0</v>
      </c>
      <c r="N493" s="13">
        <f t="shared" si="23"/>
        <v>20</v>
      </c>
    </row>
    <row r="494" spans="1:14" ht="15.75" customHeight="1">
      <c r="A494" s="1">
        <v>2</v>
      </c>
      <c r="B494" s="1" t="s">
        <v>3</v>
      </c>
      <c r="C494" s="1" t="s">
        <v>4</v>
      </c>
      <c r="D494" s="1" t="s">
        <v>5</v>
      </c>
      <c r="F494" s="4">
        <v>7</v>
      </c>
      <c r="G494" s="4">
        <v>7</v>
      </c>
      <c r="H494" s="10">
        <v>2</v>
      </c>
      <c r="I494" s="12">
        <f t="shared" si="21"/>
        <v>16</v>
      </c>
      <c r="J494" s="4">
        <v>14</v>
      </c>
      <c r="L494" s="12">
        <f t="shared" si="22"/>
        <v>14</v>
      </c>
      <c r="N494" s="13">
        <f t="shared" si="23"/>
        <v>30</v>
      </c>
    </row>
    <row r="495" spans="1:14" ht="15.75" customHeight="1">
      <c r="A495" s="1">
        <v>19</v>
      </c>
      <c r="B495" s="1" t="s">
        <v>51</v>
      </c>
      <c r="C495" s="1" t="s">
        <v>44</v>
      </c>
      <c r="D495" s="1" t="s">
        <v>52</v>
      </c>
      <c r="E495" s="6">
        <v>2</v>
      </c>
      <c r="F495" s="4">
        <v>7</v>
      </c>
      <c r="G495" s="4">
        <v>5</v>
      </c>
      <c r="H495" s="10">
        <v>5</v>
      </c>
      <c r="I495" s="12">
        <f t="shared" si="21"/>
        <v>19</v>
      </c>
      <c r="J495" s="4">
        <v>0</v>
      </c>
      <c r="L495" s="12">
        <f t="shared" si="22"/>
        <v>0</v>
      </c>
      <c r="N495" s="13">
        <f t="shared" si="23"/>
        <v>19</v>
      </c>
    </row>
    <row r="496" spans="1:14" ht="15.75" customHeight="1">
      <c r="A496" s="1">
        <v>373</v>
      </c>
      <c r="B496" s="1" t="s">
        <v>51</v>
      </c>
      <c r="C496" s="1" t="s">
        <v>18</v>
      </c>
      <c r="D496" s="1" t="s">
        <v>783</v>
      </c>
      <c r="I496" s="12">
        <f t="shared" si="21"/>
        <v>0</v>
      </c>
      <c r="L496" s="12">
        <f t="shared" si="22"/>
        <v>0</v>
      </c>
      <c r="N496" s="13">
        <f t="shared" si="23"/>
        <v>0</v>
      </c>
    </row>
    <row r="497" spans="1:14" ht="15.75" customHeight="1">
      <c r="A497" s="1">
        <v>442</v>
      </c>
      <c r="B497" s="1" t="s">
        <v>911</v>
      </c>
      <c r="C497" s="1" t="s">
        <v>421</v>
      </c>
      <c r="D497" s="1" t="s">
        <v>912</v>
      </c>
      <c r="E497" s="6">
        <v>9</v>
      </c>
      <c r="F497" s="4">
        <v>7</v>
      </c>
      <c r="G497" s="4">
        <v>8</v>
      </c>
      <c r="I497" s="12">
        <f t="shared" si="21"/>
        <v>24</v>
      </c>
      <c r="L497" s="12">
        <f t="shared" si="22"/>
        <v>0</v>
      </c>
      <c r="N497" s="13">
        <f t="shared" si="23"/>
        <v>24</v>
      </c>
    </row>
    <row r="498" spans="1:14" ht="15.75" customHeight="1">
      <c r="A498" s="1">
        <v>241</v>
      </c>
      <c r="B498" s="1" t="s">
        <v>546</v>
      </c>
      <c r="C498" s="1" t="s">
        <v>18</v>
      </c>
      <c r="D498" s="1" t="s">
        <v>547</v>
      </c>
      <c r="F498" s="4">
        <v>7</v>
      </c>
      <c r="G498" s="4">
        <v>7</v>
      </c>
      <c r="I498" s="12">
        <f t="shared" si="21"/>
        <v>14</v>
      </c>
      <c r="L498" s="12">
        <f t="shared" si="22"/>
        <v>0</v>
      </c>
      <c r="N498" s="13">
        <f t="shared" si="23"/>
        <v>14</v>
      </c>
    </row>
    <row r="499" spans="1:14" ht="15.75" customHeight="1">
      <c r="A499" s="1">
        <v>292</v>
      </c>
      <c r="B499" s="1" t="s">
        <v>639</v>
      </c>
      <c r="C499" s="1" t="s">
        <v>622</v>
      </c>
      <c r="D499" s="1" t="s">
        <v>640</v>
      </c>
      <c r="E499" s="6">
        <v>6</v>
      </c>
      <c r="F499" s="4">
        <v>7</v>
      </c>
      <c r="G499" s="4">
        <v>5</v>
      </c>
      <c r="I499" s="12">
        <f t="shared" si="21"/>
        <v>18</v>
      </c>
      <c r="L499" s="12">
        <f t="shared" si="22"/>
        <v>0</v>
      </c>
      <c r="N499" s="13">
        <f t="shared" si="23"/>
        <v>18</v>
      </c>
    </row>
    <row r="500" spans="1:14" ht="15.75" customHeight="1">
      <c r="A500" s="1">
        <v>299</v>
      </c>
      <c r="B500" s="1" t="s">
        <v>650</v>
      </c>
      <c r="C500" s="1" t="s">
        <v>651</v>
      </c>
      <c r="D500" s="1" t="s">
        <v>652</v>
      </c>
      <c r="I500" s="12">
        <f t="shared" si="21"/>
        <v>0</v>
      </c>
      <c r="L500" s="12">
        <f t="shared" si="22"/>
        <v>0</v>
      </c>
      <c r="N500" s="13">
        <f t="shared" si="23"/>
        <v>0</v>
      </c>
    </row>
    <row r="501" spans="1:14" ht="15.75" customHeight="1">
      <c r="A501" s="1">
        <v>245</v>
      </c>
      <c r="B501" s="1" t="s">
        <v>555</v>
      </c>
      <c r="C501" s="1" t="s">
        <v>65</v>
      </c>
      <c r="D501" s="1" t="s">
        <v>556</v>
      </c>
      <c r="E501" s="6">
        <v>9</v>
      </c>
      <c r="F501" s="4">
        <v>7</v>
      </c>
      <c r="G501" s="4">
        <v>8</v>
      </c>
      <c r="H501" s="10">
        <v>5</v>
      </c>
      <c r="I501" s="12">
        <f t="shared" si="21"/>
        <v>29</v>
      </c>
      <c r="J501" s="4">
        <v>20</v>
      </c>
      <c r="L501" s="12">
        <f t="shared" si="22"/>
        <v>20</v>
      </c>
      <c r="N501" s="13">
        <f t="shared" si="23"/>
        <v>49</v>
      </c>
    </row>
    <row r="502" spans="2:14" ht="15.75" customHeight="1">
      <c r="B502" s="1" t="s">
        <v>555</v>
      </c>
      <c r="C502" s="1" t="s">
        <v>490</v>
      </c>
      <c r="D502" s="1" t="s">
        <v>1014</v>
      </c>
      <c r="E502" s="6">
        <v>9</v>
      </c>
      <c r="F502" s="4">
        <v>7</v>
      </c>
      <c r="G502" s="4">
        <v>4</v>
      </c>
      <c r="I502" s="12">
        <f t="shared" si="21"/>
        <v>20</v>
      </c>
      <c r="L502" s="12">
        <f t="shared" si="22"/>
        <v>0</v>
      </c>
      <c r="N502" s="13">
        <f t="shared" si="23"/>
        <v>20</v>
      </c>
    </row>
    <row r="503" spans="1:14" ht="15.75" customHeight="1">
      <c r="A503" s="1">
        <v>476</v>
      </c>
      <c r="B503" s="1" t="s">
        <v>966</v>
      </c>
      <c r="C503" s="1" t="s">
        <v>95</v>
      </c>
      <c r="D503" s="1" t="s">
        <v>967</v>
      </c>
      <c r="I503" s="12">
        <f t="shared" si="21"/>
        <v>0</v>
      </c>
      <c r="L503" s="12">
        <f t="shared" si="22"/>
        <v>0</v>
      </c>
      <c r="N503" s="13">
        <f t="shared" si="23"/>
        <v>0</v>
      </c>
    </row>
    <row r="504" spans="1:14" ht="15.75" customHeight="1">
      <c r="A504" s="1">
        <v>214</v>
      </c>
      <c r="B504" s="1" t="s">
        <v>486</v>
      </c>
      <c r="C504" s="1" t="s">
        <v>487</v>
      </c>
      <c r="D504" s="1" t="s">
        <v>488</v>
      </c>
      <c r="E504" s="6">
        <v>7</v>
      </c>
      <c r="F504" s="4">
        <v>7</v>
      </c>
      <c r="G504" s="4">
        <v>8</v>
      </c>
      <c r="H504" s="10">
        <v>4</v>
      </c>
      <c r="I504" s="12">
        <f t="shared" si="21"/>
        <v>26</v>
      </c>
      <c r="J504" s="4">
        <v>12</v>
      </c>
      <c r="L504" s="12">
        <f t="shared" si="22"/>
        <v>12</v>
      </c>
      <c r="N504" s="13">
        <f t="shared" si="23"/>
        <v>38</v>
      </c>
    </row>
    <row r="505" spans="1:14" ht="15.75" customHeight="1">
      <c r="A505" s="1">
        <v>364</v>
      </c>
      <c r="B505" s="1" t="s">
        <v>765</v>
      </c>
      <c r="C505" s="1" t="s">
        <v>766</v>
      </c>
      <c r="D505" s="1" t="s">
        <v>767</v>
      </c>
      <c r="I505" s="12">
        <f t="shared" si="21"/>
        <v>0</v>
      </c>
      <c r="L505" s="12">
        <f t="shared" si="22"/>
        <v>0</v>
      </c>
      <c r="N505" s="13">
        <f t="shared" si="23"/>
        <v>0</v>
      </c>
    </row>
    <row r="506" spans="1:14" ht="15.75" customHeight="1">
      <c r="A506" s="1">
        <v>87</v>
      </c>
      <c r="B506" s="1" t="s">
        <v>224</v>
      </c>
      <c r="C506" s="1" t="s">
        <v>38</v>
      </c>
      <c r="D506" s="1" t="s">
        <v>225</v>
      </c>
      <c r="E506" s="6">
        <v>7</v>
      </c>
      <c r="F506" s="4">
        <v>7</v>
      </c>
      <c r="G506" s="4">
        <v>8</v>
      </c>
      <c r="I506" s="12">
        <f t="shared" si="21"/>
        <v>22</v>
      </c>
      <c r="L506" s="12">
        <f t="shared" si="22"/>
        <v>0</v>
      </c>
      <c r="N506" s="13">
        <f t="shared" si="23"/>
        <v>22</v>
      </c>
    </row>
    <row r="507" spans="1:14" ht="15.75" customHeight="1">
      <c r="A507" s="1">
        <v>21</v>
      </c>
      <c r="B507" s="1" t="s">
        <v>56</v>
      </c>
      <c r="C507" s="1" t="s">
        <v>57</v>
      </c>
      <c r="D507" s="1" t="s">
        <v>58</v>
      </c>
      <c r="I507" s="12">
        <f t="shared" si="21"/>
        <v>0</v>
      </c>
      <c r="L507" s="12">
        <f t="shared" si="22"/>
        <v>0</v>
      </c>
      <c r="N507" s="13">
        <f t="shared" si="23"/>
        <v>0</v>
      </c>
    </row>
    <row r="508" spans="1:14" ht="15.75" customHeight="1">
      <c r="A508" s="1">
        <v>283</v>
      </c>
      <c r="B508" s="1" t="s">
        <v>625</v>
      </c>
      <c r="C508" s="1" t="s">
        <v>267</v>
      </c>
      <c r="D508" s="1" t="s">
        <v>626</v>
      </c>
      <c r="E508" s="6">
        <v>8</v>
      </c>
      <c r="F508" s="4">
        <v>7</v>
      </c>
      <c r="G508" s="4">
        <v>8</v>
      </c>
      <c r="H508" s="10">
        <v>6</v>
      </c>
      <c r="I508" s="12">
        <f t="shared" si="21"/>
        <v>29</v>
      </c>
      <c r="J508" s="4">
        <v>18</v>
      </c>
      <c r="L508" s="12">
        <f t="shared" si="22"/>
        <v>18</v>
      </c>
      <c r="N508" s="13">
        <f t="shared" si="23"/>
        <v>47</v>
      </c>
    </row>
    <row r="509" spans="1:14" ht="15.75" customHeight="1">
      <c r="A509" s="1">
        <v>431</v>
      </c>
      <c r="B509" s="1" t="s">
        <v>890</v>
      </c>
      <c r="C509" s="1" t="s">
        <v>7</v>
      </c>
      <c r="D509" s="1" t="s">
        <v>891</v>
      </c>
      <c r="I509" s="12">
        <f t="shared" si="21"/>
        <v>0</v>
      </c>
      <c r="L509" s="12">
        <f t="shared" si="22"/>
        <v>0</v>
      </c>
      <c r="N509" s="13">
        <f t="shared" si="23"/>
        <v>0</v>
      </c>
    </row>
    <row r="510" spans="1:14" ht="15.75" customHeight="1">
      <c r="A510" s="1">
        <v>252</v>
      </c>
      <c r="B510" s="1" t="s">
        <v>569</v>
      </c>
      <c r="C510" s="1" t="s">
        <v>203</v>
      </c>
      <c r="D510" s="1" t="s">
        <v>570</v>
      </c>
      <c r="E510" s="6">
        <v>8</v>
      </c>
      <c r="F510" s="4">
        <v>7</v>
      </c>
      <c r="G510" s="4">
        <v>6</v>
      </c>
      <c r="I510" s="12">
        <f t="shared" si="21"/>
        <v>21</v>
      </c>
      <c r="L510" s="12">
        <f t="shared" si="22"/>
        <v>0</v>
      </c>
      <c r="N510" s="13">
        <f t="shared" si="23"/>
        <v>21</v>
      </c>
    </row>
    <row r="511" spans="1:14" ht="15.75" customHeight="1">
      <c r="A511" s="1">
        <v>81</v>
      </c>
      <c r="B511" s="1" t="s">
        <v>210</v>
      </c>
      <c r="C511" s="1" t="s">
        <v>116</v>
      </c>
      <c r="D511" s="1" t="s">
        <v>211</v>
      </c>
      <c r="I511" s="12">
        <f t="shared" si="21"/>
        <v>0</v>
      </c>
      <c r="L511" s="12">
        <f t="shared" si="22"/>
        <v>0</v>
      </c>
      <c r="N511" s="13">
        <f t="shared" si="23"/>
        <v>0</v>
      </c>
    </row>
    <row r="512" spans="1:14" ht="15.75" customHeight="1">
      <c r="A512" s="1">
        <v>433</v>
      </c>
      <c r="B512" s="1" t="s">
        <v>894</v>
      </c>
      <c r="C512" s="1" t="s">
        <v>203</v>
      </c>
      <c r="D512" s="1" t="s">
        <v>895</v>
      </c>
      <c r="E512" s="6">
        <v>0</v>
      </c>
      <c r="F512" s="4">
        <v>7</v>
      </c>
      <c r="G512" s="4">
        <v>7</v>
      </c>
      <c r="H512" s="10">
        <v>2</v>
      </c>
      <c r="I512" s="12">
        <f t="shared" si="21"/>
        <v>16</v>
      </c>
      <c r="L512" s="12">
        <f t="shared" si="22"/>
        <v>0</v>
      </c>
      <c r="N512" s="13">
        <f t="shared" si="23"/>
        <v>16</v>
      </c>
    </row>
    <row r="513" spans="1:14" ht="15.75" customHeight="1">
      <c r="A513" s="1">
        <v>36</v>
      </c>
      <c r="B513" s="1" t="s">
        <v>97</v>
      </c>
      <c r="C513" s="1" t="s">
        <v>24</v>
      </c>
      <c r="D513" s="1" t="s">
        <v>98</v>
      </c>
      <c r="I513" s="12">
        <f t="shared" si="21"/>
        <v>0</v>
      </c>
      <c r="L513" s="12">
        <f t="shared" si="22"/>
        <v>0</v>
      </c>
      <c r="N513" s="13">
        <f t="shared" si="23"/>
        <v>0</v>
      </c>
    </row>
    <row r="514" spans="1:14" ht="15.75" customHeight="1">
      <c r="A514" s="1">
        <v>418</v>
      </c>
      <c r="B514" s="1" t="s">
        <v>865</v>
      </c>
      <c r="C514" s="1" t="s">
        <v>38</v>
      </c>
      <c r="D514" s="1" t="s">
        <v>866</v>
      </c>
      <c r="E514" s="6">
        <v>8</v>
      </c>
      <c r="F514" s="4">
        <v>7</v>
      </c>
      <c r="G514" s="4">
        <v>8</v>
      </c>
      <c r="H514" s="10">
        <v>6</v>
      </c>
      <c r="I514" s="12">
        <f t="shared" si="21"/>
        <v>29</v>
      </c>
      <c r="J514" s="4">
        <v>20</v>
      </c>
      <c r="L514" s="12">
        <f t="shared" si="22"/>
        <v>20</v>
      </c>
      <c r="N514" s="13">
        <f t="shared" si="23"/>
        <v>49</v>
      </c>
    </row>
    <row r="515" spans="1:14" ht="15.75" customHeight="1">
      <c r="A515" s="1">
        <v>116</v>
      </c>
      <c r="B515" s="1" t="s">
        <v>290</v>
      </c>
      <c r="C515" s="1" t="s">
        <v>12</v>
      </c>
      <c r="D515" s="1" t="s">
        <v>291</v>
      </c>
      <c r="I515" s="12">
        <f>IF(SUM(E515:H515)&gt;30,30,SUM(E515:H515))</f>
        <v>0</v>
      </c>
      <c r="L515" s="12">
        <f>SUM(J515:K515)</f>
        <v>0</v>
      </c>
      <c r="N515" s="13">
        <f>I515+L515+M515</f>
        <v>0</v>
      </c>
    </row>
    <row r="516" spans="1:14" ht="15.75" customHeight="1">
      <c r="A516" s="1">
        <v>217</v>
      </c>
      <c r="B516" s="1" t="s">
        <v>495</v>
      </c>
      <c r="C516" s="1" t="s">
        <v>496</v>
      </c>
      <c r="D516" s="1" t="s">
        <v>497</v>
      </c>
      <c r="E516" s="6">
        <v>6</v>
      </c>
      <c r="F516" s="4">
        <v>7</v>
      </c>
      <c r="G516" s="4">
        <v>8</v>
      </c>
      <c r="I516" s="12">
        <f>IF(SUM(E516:H516)&gt;30,30,SUM(E516:H516))</f>
        <v>21</v>
      </c>
      <c r="J516" s="4">
        <v>17</v>
      </c>
      <c r="L516" s="12">
        <f>SUM(J516:K516)</f>
        <v>17</v>
      </c>
      <c r="N516" s="13">
        <f>I516+L516+M516</f>
        <v>38</v>
      </c>
    </row>
    <row r="517" spans="1:14" ht="15.75" customHeight="1">
      <c r="A517" s="1">
        <v>119</v>
      </c>
      <c r="B517" s="1" t="s">
        <v>296</v>
      </c>
      <c r="C517" s="1" t="s">
        <v>297</v>
      </c>
      <c r="D517" s="1" t="s">
        <v>298</v>
      </c>
      <c r="E517" s="6">
        <v>5</v>
      </c>
      <c r="I517" s="12">
        <f>IF(SUM(E517:H517)&gt;30,30,SUM(E517:H517))</f>
        <v>5</v>
      </c>
      <c r="J517" s="4">
        <v>20</v>
      </c>
      <c r="L517" s="12">
        <f>SUM(J517:K517)</f>
        <v>20</v>
      </c>
      <c r="N517" s="13">
        <f>I517+L517+M517</f>
        <v>25</v>
      </c>
    </row>
    <row r="518" spans="1:14" ht="15.75" customHeight="1">
      <c r="A518" s="1">
        <v>50</v>
      </c>
      <c r="B518" s="1" t="s">
        <v>133</v>
      </c>
      <c r="C518" s="1" t="s">
        <v>134</v>
      </c>
      <c r="D518" s="1" t="s">
        <v>135</v>
      </c>
      <c r="I518" s="12">
        <f>IF(SUM(E518:H518)&gt;30,30,SUM(E518:H518))</f>
        <v>0</v>
      </c>
      <c r="L518" s="12">
        <f>SUM(J518:K518)</f>
        <v>0</v>
      </c>
      <c r="N518" s="13">
        <f>E518+F518+G518</f>
        <v>0</v>
      </c>
    </row>
  </sheetData>
  <sheetProtection/>
  <printOptions/>
  <pageMargins left="0.2" right="0.2" top="0.5" bottom="0.5" header="0.5" footer="0.5"/>
  <pageSetup horizontalDpi="600" verticalDpi="600" orientation="portrait" r:id="rId1"/>
  <headerFooter alignWithMargins="0">
    <oddHeader>&amp;CPage &amp;P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2016-04-07T09:25:07Z</cp:lastPrinted>
  <dcterms:created xsi:type="dcterms:W3CDTF">2016-02-26T08:43:14Z</dcterms:created>
  <dcterms:modified xsi:type="dcterms:W3CDTF">2016-05-27T07:52:32Z</dcterms:modified>
  <cp:category/>
  <cp:version/>
  <cp:contentType/>
  <cp:contentStatus/>
</cp:coreProperties>
</file>